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lemson-my.sharepoint.com/personal/megha_clemson_edu/Documents/Desktop/SAPR/SAPR 10-24/"/>
    </mc:Choice>
  </mc:AlternateContent>
  <xr:revisionPtr revIDLastSave="4" documentId="13_ncr:1_{46E8B31E-95F7-43B0-84B9-1EC2DE839913}" xr6:coauthVersionLast="47" xr6:coauthVersionMax="47" xr10:uidLastSave="{28ECF0B0-A420-4A13-9CAA-880DE83D5B8D}"/>
  <bookViews>
    <workbookView xWindow="-110" yWindow="-110" windowWidth="19420" windowHeight="11500" activeTab="1" xr2:uid="{00000000-000D-0000-FFFF-FFFF00000000}"/>
  </bookViews>
  <sheets>
    <sheet name="Instructions" sheetId="3" r:id="rId1"/>
    <sheet name="Mandatory Template" sheetId="1" r:id="rId2"/>
    <sheet name=" UTC Specific Indicators" sheetId="6" r:id="rId3"/>
    <sheet name="Definitions" sheetId="2" r:id="rId4"/>
  </sheets>
  <definedNames>
    <definedName name="_xlnm.Print_Area" localSheetId="3">Table1[#All]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 l="1"/>
  <c r="B3" i="6"/>
  <c r="B10" i="1"/>
  <c r="B11" i="1"/>
  <c r="B22" i="6" l="1"/>
  <c r="B34" i="6" l="1"/>
  <c r="B33" i="6"/>
  <c r="B32" i="6"/>
  <c r="B31" i="6"/>
  <c r="B30" i="6"/>
  <c r="B28" i="6"/>
  <c r="B27" i="6"/>
  <c r="B26" i="6"/>
  <c r="B25" i="6"/>
  <c r="B24" i="6"/>
  <c r="B23" i="6"/>
  <c r="B21" i="6"/>
  <c r="B20" i="6"/>
  <c r="B19" i="6"/>
  <c r="B17" i="6"/>
  <c r="B16" i="6"/>
  <c r="B15" i="6"/>
  <c r="B14" i="6"/>
  <c r="B13" i="6"/>
  <c r="B11" i="6"/>
  <c r="B10" i="6"/>
  <c r="B9" i="6"/>
  <c r="B8" i="6"/>
  <c r="B7" i="6"/>
  <c r="B5" i="6"/>
  <c r="B28" i="1" l="1"/>
  <c r="B30" i="1" l="1"/>
  <c r="B29" i="1"/>
  <c r="B27" i="1"/>
  <c r="B25" i="1"/>
  <c r="B24" i="1"/>
  <c r="B23" i="1"/>
  <c r="B21" i="1"/>
  <c r="B20" i="1"/>
  <c r="B19" i="1"/>
  <c r="B17" i="1"/>
  <c r="B16" i="1"/>
  <c r="B14" i="1"/>
  <c r="B13" i="1"/>
  <c r="K46" i="1"/>
  <c r="J46" i="1"/>
  <c r="F46" i="1"/>
  <c r="D46" i="1"/>
  <c r="C46" i="1"/>
  <c r="F35" i="1"/>
  <c r="D35" i="1"/>
  <c r="C35" i="1"/>
</calcChain>
</file>

<file path=xl/sharedStrings.xml><?xml version="1.0" encoding="utf-8"?>
<sst xmlns="http://schemas.openxmlformats.org/spreadsheetml/2006/main" count="129" uniqueCount="108">
  <si>
    <t>Undergraduate courses</t>
  </si>
  <si>
    <t>Graduate courses</t>
  </si>
  <si>
    <t>Doctoral level programs</t>
  </si>
  <si>
    <t>Number of advanced research projects</t>
  </si>
  <si>
    <t>University Transportation Centers Program Performance Indicators</t>
  </si>
  <si>
    <t xml:space="preserve">University: </t>
  </si>
  <si>
    <t xml:space="preserve">Reporting Period: </t>
  </si>
  <si>
    <t>Dollar value of applied research projects</t>
  </si>
  <si>
    <t>Dollar value of advanced research projects</t>
  </si>
  <si>
    <t xml:space="preserve">Grant #:  </t>
  </si>
  <si>
    <t xml:space="preserve">UTC Name:  </t>
  </si>
  <si>
    <t xml:space="preserve">Consortium </t>
  </si>
  <si>
    <t>Total</t>
  </si>
  <si>
    <t>1. Number of transportation-related courses offered during the reporting period that were taught by faculty and/or teaching assistants who are associated with the UTC</t>
  </si>
  <si>
    <t>Performance Indicators</t>
  </si>
  <si>
    <t>Undergraduate  students</t>
  </si>
  <si>
    <t>Doctoral  students</t>
  </si>
  <si>
    <t>Undergraduate  degrees</t>
  </si>
  <si>
    <t>Doctoral  degrees</t>
  </si>
  <si>
    <t>Masters level programs</t>
  </si>
  <si>
    <t>Masters  degrees</t>
  </si>
  <si>
    <t>Masters  students</t>
  </si>
  <si>
    <t>2. Number of students participating in transportation research projects during the reporting period funded by this grant</t>
  </si>
  <si>
    <t>3. Number of transportation-related advanced degree programs that utilize grant funds during the reporting period to support graduate students</t>
  </si>
  <si>
    <t>6.  Number and total dollar value of research projects selected for funding during the reporting period using UTC grant funds (Federal and/or Recipient Share) that you consider to be applied research and advanced research</t>
  </si>
  <si>
    <t xml:space="preserve">4.  Number of  students supported by this grant during the reporting period </t>
  </si>
  <si>
    <t>Undergraduate students in research</t>
  </si>
  <si>
    <t>Graduate students in research</t>
  </si>
  <si>
    <t>Performance Indicator</t>
  </si>
  <si>
    <t>In this indicator report the number of undergraduate, masters and doctoral students who received financial support from the UTC federal funds and/or match in the form of tuition relief, wages or stipend.</t>
  </si>
  <si>
    <t>Definition</t>
  </si>
  <si>
    <t xml:space="preserve">In this indicator report the number of all advanced degree (masters and doctoral) programs that involved students supported through UTC federal funds and/or match.  </t>
  </si>
  <si>
    <t>In this indicator 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</si>
  <si>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t xml:space="preserve">In this indicator report the number of applied and advanced research projects selected during the reporting period and their estimated budget (federal and match funds).  </t>
    </r>
    <r>
      <rPr>
        <sz val="11"/>
        <color rgb="FFFF0000"/>
        <rFont val="Calibri"/>
        <family val="2"/>
        <scheme val="minor"/>
      </rPr>
      <t xml:space="preserve"> If an on-going project was selected to receive additional funding, it should be counted as a phase 2, a continuation or a modification.</t>
    </r>
    <r>
      <rPr>
        <sz val="11"/>
        <color theme="1"/>
        <rFont val="Calibri"/>
        <family val="2"/>
        <scheme val="minor"/>
      </rPr>
      <t xml:space="preserve">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The systematic study to gain knowledge or understanding necessary for determining the means by which a recognized and specific need may be met.
(OMB Circular A-11)
</t>
    </r>
    <r>
      <rPr>
        <u/>
        <sz val="11"/>
        <color theme="1"/>
        <rFont val="Calibri"/>
        <family val="2"/>
        <scheme val="minor"/>
      </rPr>
      <t>Advanced Research</t>
    </r>
    <r>
      <rPr>
        <sz val="11"/>
        <color theme="1"/>
        <rFont val="Calibri"/>
        <family val="2"/>
        <scheme val="minor"/>
      </rPr>
      <t xml:space="preserve">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</si>
  <si>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r>
      <t xml:space="preserve">In this indicator 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</si>
  <si>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</si>
  <si>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</si>
  <si>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</si>
  <si>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</si>
  <si>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</si>
  <si>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</si>
  <si>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t>In this indicator report the number of undergraduate, masters and doctoral degrees awarded to students who received financial support from the UTC federal funds and/or match during all or any part of their studies AND received their degrees during the reporting period.</t>
  </si>
  <si>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</si>
  <si>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 xml:space="preserve">5.  Number of degrees awarded during the reporting period to students supported by this grant </t>
  </si>
  <si>
    <t>Clemson University</t>
  </si>
  <si>
    <t>CU</t>
  </si>
  <si>
    <t>BC</t>
  </si>
  <si>
    <t>SCSU</t>
  </si>
  <si>
    <t>Multi-institutional projects</t>
  </si>
  <si>
    <t>Graduate Students</t>
  </si>
  <si>
    <t>Undergraduate Students</t>
  </si>
  <si>
    <t>Leadership</t>
  </si>
  <si>
    <t>Positions in governing bodies: number of national committees and board memberships</t>
  </si>
  <si>
    <t>Postions on editorial boards</t>
  </si>
  <si>
    <t>Positions in conference leadership</t>
  </si>
  <si>
    <t>Student participation in research</t>
  </si>
  <si>
    <t>Students supported by UTC</t>
  </si>
  <si>
    <t>Invited talks given</t>
  </si>
  <si>
    <t>Projects involving industry partners</t>
  </si>
  <si>
    <t>Theses produced</t>
  </si>
  <si>
    <t>Dissertations produced</t>
  </si>
  <si>
    <t>Participants attending</t>
  </si>
  <si>
    <t>Internships</t>
  </si>
  <si>
    <t>K-12 programs offered</t>
  </si>
  <si>
    <t>Books and guide books</t>
  </si>
  <si>
    <t>Membership in professional associations</t>
  </si>
  <si>
    <t>Diversity activities</t>
  </si>
  <si>
    <t>Research projects (ongoing and completed in this report cycle)</t>
  </si>
  <si>
    <t>Leadership and research awards given</t>
  </si>
  <si>
    <t>Distinguished speakers hosted</t>
  </si>
  <si>
    <t>Conferences/Seminars offered</t>
  </si>
  <si>
    <t>Technology Demonstrations Given</t>
  </si>
  <si>
    <t>Recruitment activities</t>
  </si>
  <si>
    <t>*Number of applied research projects</t>
  </si>
  <si>
    <t>Clemson Univ.</t>
  </si>
  <si>
    <t>Benedict College</t>
  </si>
  <si>
    <t>Applied</t>
  </si>
  <si>
    <t>Advanced</t>
  </si>
  <si>
    <t>Building Smarter Cities</t>
  </si>
  <si>
    <t>Assessment of Contextual Complexity</t>
  </si>
  <si>
    <t>Real-time Decentralized</t>
  </si>
  <si>
    <t>Securing Deep Learning</t>
  </si>
  <si>
    <t>Multimodal AI-based Roadway</t>
  </si>
  <si>
    <t>Machine Learning Assisted Framework</t>
  </si>
  <si>
    <t>Cloud Based Quantum AI</t>
  </si>
  <si>
    <t>Peer Reviewed Journal articles and Magazine Papers</t>
  </si>
  <si>
    <t>Training Events and Workshops Offered</t>
  </si>
  <si>
    <t>National Center for Transportation Cybersecurity and Resiliency (TraCR)</t>
  </si>
  <si>
    <t>69A3552344812</t>
  </si>
  <si>
    <t>FIU</t>
  </si>
  <si>
    <t xml:space="preserve">Florida International University </t>
  </si>
  <si>
    <t>MSU</t>
  </si>
  <si>
    <t>Morgan State University</t>
  </si>
  <si>
    <t>Purdue University</t>
  </si>
  <si>
    <t>PU</t>
  </si>
  <si>
    <t>UA</t>
  </si>
  <si>
    <t>UTD</t>
  </si>
  <si>
    <t>University of California Santa Cruz</t>
  </si>
  <si>
    <t>UCSC</t>
  </si>
  <si>
    <t>The University of Texas Dallas</t>
  </si>
  <si>
    <t>The University of Alabama Tuscaloosa</t>
  </si>
  <si>
    <t>South Carolina State University</t>
  </si>
  <si>
    <t>Consortium</t>
  </si>
  <si>
    <t>Research Activities and Capability</t>
  </si>
  <si>
    <t>Education and Workforce Development</t>
  </si>
  <si>
    <t>10/01/23 - 09/30/24</t>
  </si>
  <si>
    <t>Technology Transfer and Collaboration</t>
  </si>
  <si>
    <t>Conference Presentations/Publications/Posters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</si>
</sst>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
      <sz val="11"/>
      <color theme="1"/>
      <name val="Aptos"/>
      <family val="2"/>
    </font>
    <font>
      <b/>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78">
    <xf numFmtId="0" fontId="0" fillId="0" borderId="0" xfId="0"/>
    <xf numFmtId="0" fontId="0" fillId="0" borderId="0" xfId="0" applyProtection="1">
      <protection locked="0"/>
    </xf>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xf>
    <xf numFmtId="0" fontId="7" fillId="0" borderId="0" xfId="0" applyFont="1" applyAlignment="1">
      <alignment horizontal="left" vertical="top" wrapText="1"/>
    </xf>
    <xf numFmtId="0" fontId="0" fillId="0" borderId="1" xfId="0" applyBorder="1"/>
    <xf numFmtId="0" fontId="0" fillId="0" borderId="14" xfId="0" applyBorder="1" applyAlignment="1">
      <alignment horizontal="right"/>
    </xf>
    <xf numFmtId="0" fontId="0" fillId="0" borderId="7" xfId="0" applyBorder="1" applyAlignment="1">
      <alignment horizontal="right"/>
    </xf>
    <xf numFmtId="0" fontId="0" fillId="0" borderId="11" xfId="0" applyBorder="1" applyProtection="1">
      <protection locked="0"/>
    </xf>
    <xf numFmtId="0" fontId="0" fillId="0" borderId="1" xfId="0" applyBorder="1" applyProtection="1">
      <protection locked="0"/>
    </xf>
    <xf numFmtId="44" fontId="0" fillId="0" borderId="1" xfId="1" applyFont="1" applyFill="1" applyBorder="1" applyProtection="1">
      <protection locked="0"/>
    </xf>
    <xf numFmtId="0" fontId="1" fillId="0" borderId="13" xfId="0" applyFont="1" applyBorder="1" applyAlignment="1">
      <alignment horizontal="left" vertical="center" wrapText="1" indent="1"/>
    </xf>
    <xf numFmtId="164" fontId="0" fillId="0" borderId="0" xfId="0" applyNumberFormat="1" applyProtection="1">
      <protection locked="0"/>
    </xf>
    <xf numFmtId="164" fontId="0" fillId="0" borderId="1" xfId="1" applyNumberFormat="1" applyFont="1" applyFill="1" applyBorder="1" applyProtection="1"/>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0" fillId="0" borderId="0" xfId="0" applyAlignment="1" applyProtection="1">
      <alignment wrapText="1"/>
      <protection locked="0"/>
    </xf>
    <xf numFmtId="0" fontId="1" fillId="0" borderId="13" xfId="0" applyFont="1" applyBorder="1" applyAlignment="1" applyProtection="1">
      <alignment horizontal="left" vertical="center" wrapText="1" indent="1"/>
      <protection locked="0"/>
    </xf>
    <xf numFmtId="0" fontId="0" fillId="0" borderId="14" xfId="0" applyBorder="1" applyAlignment="1" applyProtection="1">
      <alignment horizontal="right"/>
      <protection locked="0"/>
    </xf>
    <xf numFmtId="0" fontId="0" fillId="0" borderId="7" xfId="0" applyBorder="1" applyAlignment="1" applyProtection="1">
      <alignment horizontal="right"/>
      <protection locked="0"/>
    </xf>
    <xf numFmtId="0" fontId="5" fillId="0" borderId="0" xfId="0" applyFont="1" applyProtection="1">
      <protection locked="0"/>
    </xf>
    <xf numFmtId="0" fontId="0" fillId="0" borderId="14" xfId="0" applyBorder="1" applyAlignment="1">
      <alignment horizontal="right" vertical="center" wrapText="1"/>
    </xf>
    <xf numFmtId="0" fontId="2" fillId="0" borderId="0" xfId="0" applyFont="1" applyAlignment="1" applyProtection="1">
      <alignment wrapText="1"/>
      <protection locked="0"/>
    </xf>
    <xf numFmtId="164" fontId="0" fillId="0" borderId="17" xfId="1" applyNumberFormat="1" applyFont="1" applyFill="1" applyBorder="1" applyProtection="1"/>
    <xf numFmtId="0" fontId="16" fillId="0" borderId="0" xfId="0" applyFont="1" applyAlignment="1">
      <alignment vertical="center"/>
    </xf>
    <xf numFmtId="0" fontId="11" fillId="0" borderId="0" xfId="0" applyFont="1" applyAlignment="1" applyProtection="1">
      <alignment wrapText="1"/>
      <protection locked="0"/>
    </xf>
    <xf numFmtId="0" fontId="3" fillId="4" borderId="13" xfId="0" applyFont="1" applyFill="1" applyBorder="1" applyAlignment="1" applyProtection="1">
      <alignment horizontal="left" wrapText="1" indent="1"/>
      <protection locked="0"/>
    </xf>
    <xf numFmtId="0" fontId="0" fillId="4" borderId="7" xfId="0" applyFill="1" applyBorder="1" applyProtection="1">
      <protection locked="0"/>
    </xf>
    <xf numFmtId="44" fontId="0" fillId="0" borderId="0" xfId="1" applyFont="1" applyProtection="1">
      <protection locked="0"/>
    </xf>
    <xf numFmtId="0" fontId="0" fillId="0" borderId="0" xfId="0" applyAlignment="1">
      <alignment vertical="center"/>
    </xf>
    <xf numFmtId="0" fontId="1" fillId="3" borderId="7" xfId="0" applyFont="1" applyFill="1"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vertical="top" wrapText="1"/>
    </xf>
    <xf numFmtId="0" fontId="1" fillId="0" borderId="7"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11" fillId="0" borderId="0" xfId="0" applyFont="1" applyAlignment="1">
      <alignment vertical="top" wrapText="1"/>
    </xf>
    <xf numFmtId="0" fontId="1" fillId="0" borderId="1" xfId="0" applyFont="1" applyBorder="1" applyAlignment="1">
      <alignment vertical="top"/>
    </xf>
    <xf numFmtId="0" fontId="1" fillId="0" borderId="13" xfId="0" applyFont="1" applyBorder="1" applyAlignment="1">
      <alignment vertical="top"/>
    </xf>
    <xf numFmtId="0" fontId="0" fillId="0" borderId="14" xfId="0" applyBorder="1" applyAlignment="1">
      <alignment horizontal="right" vertical="top"/>
    </xf>
    <xf numFmtId="0" fontId="0" fillId="0" borderId="7" xfId="0" applyBorder="1" applyAlignment="1">
      <alignment horizontal="right" vertical="top"/>
    </xf>
    <xf numFmtId="0" fontId="1" fillId="0" borderId="7" xfId="0" applyFont="1" applyBorder="1" applyAlignment="1">
      <alignment horizontal="left" vertical="top"/>
    </xf>
    <xf numFmtId="0" fontId="0" fillId="3" borderId="1" xfId="0" applyFill="1" applyBorder="1" applyAlignment="1">
      <alignment vertical="top"/>
    </xf>
    <xf numFmtId="0" fontId="1" fillId="0" borderId="1" xfId="0" applyFont="1" applyBorder="1" applyAlignment="1">
      <alignment vertical="top" wrapText="1"/>
    </xf>
    <xf numFmtId="0" fontId="0" fillId="0" borderId="12" xfId="0" applyBorder="1" applyAlignment="1">
      <alignment horizontal="right" vertical="top"/>
    </xf>
    <xf numFmtId="0" fontId="1" fillId="0" borderId="14" xfId="0" applyFont="1" applyBorder="1" applyAlignment="1">
      <alignment vertical="top"/>
    </xf>
    <xf numFmtId="0" fontId="0" fillId="0" borderId="14" xfId="0" applyBorder="1" applyAlignment="1">
      <alignment vertical="top" wrapText="1"/>
    </xf>
    <xf numFmtId="0" fontId="5" fillId="0" borderId="0" xfId="0" applyFont="1" applyAlignment="1">
      <alignment vertical="top" wrapText="1"/>
    </xf>
    <xf numFmtId="0" fontId="1" fillId="0" borderId="13" xfId="0" applyFont="1" applyBorder="1" applyAlignment="1">
      <alignment horizontal="left" vertical="top"/>
    </xf>
    <xf numFmtId="0" fontId="1" fillId="0" borderId="16" xfId="0" applyFont="1" applyBorder="1" applyAlignment="1">
      <alignment horizontal="left" vertical="top"/>
    </xf>
    <xf numFmtId="0" fontId="1" fillId="0" borderId="1" xfId="0" applyFont="1" applyBorder="1" applyAlignment="1">
      <alignment horizontal="left" vertical="top"/>
    </xf>
    <xf numFmtId="0" fontId="0" fillId="0" borderId="3" xfId="0" applyBorder="1" applyAlignment="1">
      <alignment vertical="top"/>
    </xf>
    <xf numFmtId="0" fontId="11" fillId="0" borderId="0" xfId="0" applyFont="1" applyProtection="1">
      <protection locked="0"/>
    </xf>
    <xf numFmtId="0" fontId="11" fillId="0" borderId="1" xfId="0" applyFont="1" applyBorder="1" applyProtection="1">
      <protection locked="0"/>
    </xf>
    <xf numFmtId="44" fontId="11" fillId="0" borderId="1" xfId="1" applyFont="1" applyFill="1" applyBorder="1" applyProtection="1">
      <protection locked="0"/>
    </xf>
    <xf numFmtId="0" fontId="17" fillId="5" borderId="1" xfId="0" applyFont="1" applyFill="1" applyBorder="1" applyAlignment="1" applyProtection="1">
      <alignment horizontal="center" vertical="center"/>
      <protection locked="0"/>
    </xf>
    <xf numFmtId="0" fontId="0" fillId="4" borderId="7"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17" fillId="5" borderId="1" xfId="0" applyFont="1" applyFill="1" applyBorder="1" applyAlignment="1">
      <alignment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11" fillId="0" borderId="1" xfId="0" applyFont="1" applyBorder="1" applyAlignment="1">
      <alignment vertical="top"/>
    </xf>
    <xf numFmtId="44" fontId="4" fillId="0" borderId="0" xfId="1" applyFont="1"/>
    <xf numFmtId="164" fontId="4" fillId="0" borderId="17" xfId="1" applyNumberFormat="1" applyFont="1" applyFill="1" applyBorder="1" applyProtection="1"/>
    <xf numFmtId="164" fontId="4" fillId="0" borderId="1" xfId="0" applyNumberFormat="1" applyFont="1" applyBorder="1" applyProtection="1">
      <protection locked="0"/>
    </xf>
    <xf numFmtId="164" fontId="4" fillId="0" borderId="1" xfId="1" applyNumberFormat="1" applyFont="1" applyFill="1" applyBorder="1" applyProtection="1"/>
    <xf numFmtId="0" fontId="15" fillId="2" borderId="4"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0" borderId="2" xfId="0" applyBorder="1" applyProtection="1">
      <protection locked="0"/>
    </xf>
    <xf numFmtId="0" fontId="0" fillId="0" borderId="11" xfId="0" applyBorder="1" applyProtection="1">
      <protection locked="0"/>
    </xf>
    <xf numFmtId="0" fontId="3" fillId="0" borderId="15" xfId="0" applyFont="1" applyBorder="1" applyProtection="1">
      <protection locked="0"/>
    </xf>
    <xf numFmtId="0" fontId="0" fillId="0" borderId="0" xfId="0" applyBorder="1" applyAlignment="1">
      <alignment vertical="top" wrapText="1"/>
    </xf>
  </cellXfs>
  <cellStyles count="2">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7" totalsRowShown="0" headerRowDxfId="3" dataDxfId="2">
  <autoFilter ref="A1:B7" xr:uid="{00000000-0009-0000-0100-000001000000}"/>
  <tableColumns count="2">
    <tableColumn id="1" xr3:uid="{00000000-0010-0000-0000-000001000000}" name="Performance Indicator" dataDxfId="1"/>
    <tableColumn id="2" xr3:uid="{00000000-0010-0000-0000-000002000000}"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
  <sheetViews>
    <sheetView workbookViewId="0">
      <selection sqref="A1:H1"/>
    </sheetView>
  </sheetViews>
  <sheetFormatPr defaultColWidth="8.90625" defaultRowHeight="14.5" x14ac:dyDescent="0.35"/>
  <sheetData>
    <row r="1" spans="1:8" ht="245.4" customHeight="1" thickBot="1" x14ac:dyDescent="0.4">
      <c r="A1" s="71" t="s">
        <v>40</v>
      </c>
      <c r="B1" s="72"/>
      <c r="C1" s="72"/>
      <c r="D1" s="72"/>
      <c r="E1" s="72"/>
      <c r="F1" s="72"/>
      <c r="G1" s="72"/>
      <c r="H1" s="73"/>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M90"/>
  <sheetViews>
    <sheetView tabSelected="1" zoomScale="70" zoomScaleNormal="70" workbookViewId="0">
      <selection sqref="A1:K1"/>
    </sheetView>
  </sheetViews>
  <sheetFormatPr defaultColWidth="9.08984375" defaultRowHeight="14.5" x14ac:dyDescent="0.35"/>
  <cols>
    <col min="1" max="1" width="72.90625" style="1" customWidth="1"/>
    <col min="2" max="2" width="17.453125" style="1" customWidth="1"/>
    <col min="3" max="3" width="13.453125" style="1" bestFit="1" customWidth="1"/>
    <col min="4" max="5" width="14.453125" style="1" customWidth="1"/>
    <col min="6" max="9" width="13.453125" style="1" customWidth="1"/>
    <col min="10" max="10" width="13.54296875" style="1" customWidth="1"/>
    <col min="11" max="11" width="13.453125" style="1" bestFit="1" customWidth="1"/>
    <col min="12" max="12" width="44.453125" style="1" customWidth="1"/>
    <col min="13" max="16384" width="9.08984375" style="1"/>
  </cols>
  <sheetData>
    <row r="1" spans="1:12" ht="18.5" x14ac:dyDescent="0.45">
      <c r="A1" s="76" t="s">
        <v>4</v>
      </c>
      <c r="B1" s="76"/>
      <c r="C1" s="76"/>
      <c r="D1" s="76"/>
      <c r="E1" s="76"/>
      <c r="F1" s="76"/>
      <c r="G1" s="76"/>
      <c r="H1" s="76"/>
      <c r="I1" s="76"/>
      <c r="J1" s="76"/>
      <c r="K1" s="76"/>
    </row>
    <row r="2" spans="1:12" x14ac:dyDescent="0.35">
      <c r="A2" s="17" t="s">
        <v>10</v>
      </c>
      <c r="B2" s="74" t="s">
        <v>87</v>
      </c>
      <c r="C2" s="74"/>
      <c r="D2" s="74"/>
      <c r="E2" s="74"/>
      <c r="F2" s="74"/>
      <c r="G2" s="74"/>
      <c r="H2" s="74"/>
      <c r="I2" s="74"/>
      <c r="J2" s="74"/>
      <c r="K2" s="74"/>
    </row>
    <row r="3" spans="1:12" x14ac:dyDescent="0.35">
      <c r="A3" s="18" t="s">
        <v>5</v>
      </c>
      <c r="B3" s="75" t="s">
        <v>44</v>
      </c>
      <c r="C3" s="75"/>
      <c r="D3" s="75"/>
      <c r="E3" s="75"/>
      <c r="F3" s="75"/>
      <c r="G3" s="75"/>
      <c r="H3" s="75"/>
      <c r="I3" s="75"/>
      <c r="J3" s="75"/>
      <c r="K3" s="75"/>
    </row>
    <row r="4" spans="1:12" x14ac:dyDescent="0.35">
      <c r="A4" s="18" t="s">
        <v>9</v>
      </c>
      <c r="B4" s="75" t="s">
        <v>88</v>
      </c>
      <c r="C4" s="75"/>
      <c r="D4" s="75"/>
      <c r="E4" s="75"/>
      <c r="F4" s="75"/>
      <c r="G4" s="75"/>
      <c r="H4" s="75"/>
      <c r="I4" s="75"/>
      <c r="J4" s="75"/>
      <c r="K4" s="75"/>
    </row>
    <row r="5" spans="1:12" x14ac:dyDescent="0.35">
      <c r="A5" s="18" t="s">
        <v>6</v>
      </c>
      <c r="B5" s="75" t="s">
        <v>105</v>
      </c>
      <c r="C5" s="75"/>
      <c r="D5" s="75"/>
      <c r="E5" s="75"/>
      <c r="F5" s="75"/>
      <c r="G5" s="75"/>
      <c r="H5" s="75"/>
      <c r="I5" s="75"/>
      <c r="J5" s="75"/>
      <c r="K5" s="75"/>
    </row>
    <row r="6" spans="1:12" x14ac:dyDescent="0.35">
      <c r="A6" s="19"/>
      <c r="B6" s="11"/>
      <c r="C6" s="11"/>
      <c r="D6" s="11"/>
      <c r="E6" s="11"/>
      <c r="F6" s="11"/>
      <c r="G6" s="11"/>
      <c r="H6" s="11"/>
      <c r="I6" s="11"/>
      <c r="J6" s="11"/>
      <c r="K6" s="11"/>
    </row>
    <row r="7" spans="1:12" s="20" customFormat="1" ht="43.5" x14ac:dyDescent="0.45">
      <c r="A7" s="30" t="s">
        <v>14</v>
      </c>
      <c r="B7" s="60" t="s">
        <v>11</v>
      </c>
      <c r="C7" s="60" t="s">
        <v>74</v>
      </c>
      <c r="D7" s="60" t="s">
        <v>75</v>
      </c>
      <c r="E7" s="60" t="s">
        <v>90</v>
      </c>
      <c r="F7" s="60" t="s">
        <v>92</v>
      </c>
      <c r="G7" s="60" t="s">
        <v>93</v>
      </c>
      <c r="H7" s="60" t="s">
        <v>101</v>
      </c>
      <c r="I7" s="60" t="s">
        <v>100</v>
      </c>
      <c r="J7" s="60" t="s">
        <v>99</v>
      </c>
      <c r="K7" s="61" t="s">
        <v>97</v>
      </c>
      <c r="L7" s="26"/>
    </row>
    <row r="8" spans="1:12" ht="21.9" customHeight="1" x14ac:dyDescent="0.35">
      <c r="A8" s="31"/>
      <c r="B8" s="59" t="s">
        <v>12</v>
      </c>
      <c r="C8" s="59" t="s">
        <v>45</v>
      </c>
      <c r="D8" s="59" t="s">
        <v>46</v>
      </c>
      <c r="E8" s="59" t="s">
        <v>89</v>
      </c>
      <c r="F8" s="59" t="s">
        <v>91</v>
      </c>
      <c r="G8" s="59" t="s">
        <v>94</v>
      </c>
      <c r="H8" s="59" t="s">
        <v>47</v>
      </c>
      <c r="I8" s="59" t="s">
        <v>95</v>
      </c>
      <c r="J8" s="59" t="s">
        <v>96</v>
      </c>
      <c r="K8" s="59" t="s">
        <v>98</v>
      </c>
    </row>
    <row r="9" spans="1:12" ht="43.5" x14ac:dyDescent="0.35">
      <c r="A9" s="21" t="s">
        <v>13</v>
      </c>
      <c r="B9" s="12"/>
      <c r="C9" s="12"/>
      <c r="D9" s="12"/>
      <c r="E9" s="12"/>
      <c r="F9" s="12"/>
      <c r="G9" s="12"/>
      <c r="H9" s="12"/>
      <c r="I9" s="12"/>
      <c r="J9" s="12"/>
      <c r="K9" s="12"/>
    </row>
    <row r="10" spans="1:12" x14ac:dyDescent="0.35">
      <c r="A10" s="22" t="s">
        <v>0</v>
      </c>
      <c r="B10" s="12">
        <f>SUM(C10:K10)</f>
        <v>8</v>
      </c>
      <c r="C10" s="12">
        <v>1</v>
      </c>
      <c r="D10" s="12">
        <v>1</v>
      </c>
      <c r="E10" s="12">
        <v>0</v>
      </c>
      <c r="F10" s="12">
        <v>2</v>
      </c>
      <c r="G10" s="12">
        <v>1</v>
      </c>
      <c r="H10" s="12">
        <v>1</v>
      </c>
      <c r="I10" s="12">
        <v>2</v>
      </c>
      <c r="J10" s="12">
        <v>0</v>
      </c>
      <c r="K10" s="12">
        <v>0</v>
      </c>
      <c r="L10" s="20"/>
    </row>
    <row r="11" spans="1:12" x14ac:dyDescent="0.35">
      <c r="A11" s="23" t="s">
        <v>1</v>
      </c>
      <c r="B11" s="12">
        <f>SUM(C11:K11)</f>
        <v>17</v>
      </c>
      <c r="C11" s="12">
        <v>2</v>
      </c>
      <c r="D11" s="12">
        <v>0</v>
      </c>
      <c r="E11" s="12">
        <v>0</v>
      </c>
      <c r="F11" s="12">
        <v>3</v>
      </c>
      <c r="G11" s="12">
        <v>2</v>
      </c>
      <c r="H11" s="12">
        <v>4</v>
      </c>
      <c r="I11" s="12">
        <v>1</v>
      </c>
      <c r="J11" s="12">
        <v>2</v>
      </c>
      <c r="K11" s="12">
        <v>3</v>
      </c>
      <c r="L11" s="20"/>
    </row>
    <row r="12" spans="1:12" ht="29" x14ac:dyDescent="0.35">
      <c r="A12" s="14" t="s">
        <v>22</v>
      </c>
      <c r="B12" s="8"/>
      <c r="C12" s="12"/>
      <c r="D12" s="12"/>
      <c r="E12" s="12"/>
      <c r="F12" s="12"/>
      <c r="G12" s="12"/>
      <c r="H12" s="12"/>
      <c r="I12" s="12"/>
      <c r="J12" s="12"/>
      <c r="K12" s="12"/>
    </row>
    <row r="13" spans="1:12" x14ac:dyDescent="0.35">
      <c r="A13" s="9" t="s">
        <v>26</v>
      </c>
      <c r="B13" s="8">
        <f>SUM(C13:K13)</f>
        <v>28</v>
      </c>
      <c r="C13" s="12">
        <v>4</v>
      </c>
      <c r="D13" s="12">
        <v>15</v>
      </c>
      <c r="E13" s="12">
        <v>0</v>
      </c>
      <c r="F13" s="12">
        <v>1</v>
      </c>
      <c r="G13" s="12">
        <v>1</v>
      </c>
      <c r="H13" s="12">
        <v>5</v>
      </c>
      <c r="I13" s="12">
        <v>1</v>
      </c>
      <c r="J13" s="12">
        <v>0</v>
      </c>
      <c r="K13" s="12">
        <v>1</v>
      </c>
      <c r="L13" s="29"/>
    </row>
    <row r="14" spans="1:12" x14ac:dyDescent="0.35">
      <c r="A14" s="10" t="s">
        <v>27</v>
      </c>
      <c r="B14" s="8">
        <f>SUM(C14:K14)</f>
        <v>68</v>
      </c>
      <c r="C14" s="12">
        <v>19</v>
      </c>
      <c r="D14" s="12">
        <v>0</v>
      </c>
      <c r="E14" s="12">
        <v>5</v>
      </c>
      <c r="F14" s="12">
        <v>7</v>
      </c>
      <c r="G14" s="12">
        <v>11</v>
      </c>
      <c r="H14" s="12">
        <v>6</v>
      </c>
      <c r="I14" s="12">
        <v>5</v>
      </c>
      <c r="J14" s="12">
        <v>9</v>
      </c>
      <c r="K14" s="12">
        <v>6</v>
      </c>
      <c r="L14" s="29"/>
    </row>
    <row r="15" spans="1:12" ht="29" x14ac:dyDescent="0.35">
      <c r="A15" s="14" t="s">
        <v>23</v>
      </c>
      <c r="B15" s="8"/>
      <c r="C15" s="12"/>
      <c r="D15" s="12"/>
      <c r="E15" s="12"/>
      <c r="F15" s="12"/>
      <c r="G15" s="12"/>
      <c r="H15" s="12"/>
      <c r="I15" s="12"/>
      <c r="J15" s="12"/>
      <c r="K15" s="12"/>
    </row>
    <row r="16" spans="1:12" x14ac:dyDescent="0.35">
      <c r="A16" s="9" t="s">
        <v>19</v>
      </c>
      <c r="B16" s="8">
        <f>SUM(C16:K16)</f>
        <v>4</v>
      </c>
      <c r="C16" s="12">
        <v>0</v>
      </c>
      <c r="D16" s="12">
        <v>0</v>
      </c>
      <c r="E16" s="57">
        <v>0</v>
      </c>
      <c r="F16" s="57">
        <v>1</v>
      </c>
      <c r="G16" s="57">
        <v>1</v>
      </c>
      <c r="H16" s="12">
        <v>1</v>
      </c>
      <c r="I16" s="12">
        <v>1</v>
      </c>
      <c r="J16" s="12">
        <v>0</v>
      </c>
      <c r="K16" s="57">
        <v>0</v>
      </c>
    </row>
    <row r="17" spans="1:13" x14ac:dyDescent="0.35">
      <c r="A17" s="10" t="s">
        <v>2</v>
      </c>
      <c r="B17" s="8">
        <f>SUM(C17:K17)</f>
        <v>12</v>
      </c>
      <c r="C17" s="12">
        <v>4</v>
      </c>
      <c r="D17" s="12">
        <v>0</v>
      </c>
      <c r="E17" s="57">
        <v>1</v>
      </c>
      <c r="F17" s="57">
        <v>1</v>
      </c>
      <c r="G17" s="57">
        <v>3</v>
      </c>
      <c r="H17" s="12">
        <v>0</v>
      </c>
      <c r="I17" s="12">
        <v>1</v>
      </c>
      <c r="J17" s="12">
        <v>1</v>
      </c>
      <c r="K17" s="57">
        <v>1</v>
      </c>
    </row>
    <row r="18" spans="1:13" x14ac:dyDescent="0.35">
      <c r="A18" s="14" t="s">
        <v>25</v>
      </c>
      <c r="B18" s="8"/>
      <c r="C18" s="12"/>
      <c r="D18" s="12"/>
      <c r="E18" s="12"/>
      <c r="F18" s="12"/>
      <c r="G18" s="12"/>
      <c r="H18" s="12"/>
      <c r="I18" s="12"/>
      <c r="J18" s="12"/>
      <c r="K18" s="12"/>
      <c r="L18" s="29"/>
    </row>
    <row r="19" spans="1:13" x14ac:dyDescent="0.35">
      <c r="A19" s="25" t="s">
        <v>15</v>
      </c>
      <c r="B19" s="8">
        <f>SUM(C19:K19)</f>
        <v>17</v>
      </c>
      <c r="C19" s="12">
        <v>1</v>
      </c>
      <c r="D19" s="12">
        <v>15</v>
      </c>
      <c r="E19" s="12">
        <v>0</v>
      </c>
      <c r="F19" s="12">
        <v>0</v>
      </c>
      <c r="G19" s="12">
        <v>0</v>
      </c>
      <c r="H19" s="12">
        <v>0</v>
      </c>
      <c r="I19" s="12">
        <v>0</v>
      </c>
      <c r="J19" s="12">
        <v>0</v>
      </c>
      <c r="K19" s="12">
        <v>1</v>
      </c>
    </row>
    <row r="20" spans="1:13" x14ac:dyDescent="0.35">
      <c r="A20" s="9" t="s">
        <v>21</v>
      </c>
      <c r="B20" s="8">
        <f>SUM(C20:K20)</f>
        <v>6</v>
      </c>
      <c r="C20" s="12">
        <v>1</v>
      </c>
      <c r="D20" s="12">
        <v>0</v>
      </c>
      <c r="E20" s="12">
        <v>0</v>
      </c>
      <c r="F20" s="12">
        <v>0</v>
      </c>
      <c r="G20" s="12">
        <v>0</v>
      </c>
      <c r="H20" s="12">
        <v>3</v>
      </c>
      <c r="I20" s="12">
        <v>2</v>
      </c>
      <c r="J20" s="12">
        <v>0</v>
      </c>
      <c r="K20" s="12">
        <v>0</v>
      </c>
      <c r="L20" s="20"/>
    </row>
    <row r="21" spans="1:13" x14ac:dyDescent="0.35">
      <c r="A21" s="10" t="s">
        <v>16</v>
      </c>
      <c r="B21" s="8">
        <f>SUM(C21:K21)</f>
        <v>46</v>
      </c>
      <c r="C21" s="12">
        <v>12</v>
      </c>
      <c r="D21" s="12">
        <v>0</v>
      </c>
      <c r="E21" s="12">
        <v>4</v>
      </c>
      <c r="F21" s="12">
        <v>7</v>
      </c>
      <c r="G21" s="12">
        <v>10</v>
      </c>
      <c r="H21" s="12">
        <v>0</v>
      </c>
      <c r="I21" s="12">
        <v>1</v>
      </c>
      <c r="J21" s="12">
        <v>6</v>
      </c>
      <c r="K21" s="12">
        <v>6</v>
      </c>
      <c r="L21" s="29"/>
    </row>
    <row r="22" spans="1:13" ht="29" x14ac:dyDescent="0.35">
      <c r="A22" s="14" t="s">
        <v>43</v>
      </c>
      <c r="B22" s="8"/>
      <c r="C22" s="12"/>
      <c r="D22" s="12"/>
      <c r="E22" s="12"/>
      <c r="F22" s="12"/>
      <c r="G22" s="12"/>
      <c r="H22" s="12"/>
      <c r="I22" s="12"/>
      <c r="J22" s="12"/>
      <c r="K22" s="12"/>
    </row>
    <row r="23" spans="1:13" x14ac:dyDescent="0.35">
      <c r="A23" s="25" t="s">
        <v>17</v>
      </c>
      <c r="B23" s="8">
        <f>SUM(C23:K23)</f>
        <v>1</v>
      </c>
      <c r="C23" s="12">
        <v>1</v>
      </c>
      <c r="D23" s="12">
        <v>0</v>
      </c>
      <c r="E23" s="12">
        <v>0</v>
      </c>
      <c r="F23" s="12">
        <v>0</v>
      </c>
      <c r="G23" s="12">
        <v>0</v>
      </c>
      <c r="H23" s="12">
        <v>0</v>
      </c>
      <c r="I23" s="12">
        <v>0</v>
      </c>
      <c r="J23" s="12">
        <v>0</v>
      </c>
      <c r="K23" s="12">
        <v>0</v>
      </c>
    </row>
    <row r="24" spans="1:13" x14ac:dyDescent="0.35">
      <c r="A24" s="9" t="s">
        <v>20</v>
      </c>
      <c r="B24" s="8">
        <f>SUM(C24:K24)</f>
        <v>4</v>
      </c>
      <c r="C24" s="12">
        <v>1</v>
      </c>
      <c r="D24" s="12">
        <v>0</v>
      </c>
      <c r="E24" s="12">
        <v>0</v>
      </c>
      <c r="F24" s="12">
        <v>0</v>
      </c>
      <c r="G24" s="12">
        <v>0</v>
      </c>
      <c r="H24" s="12">
        <v>1</v>
      </c>
      <c r="I24" s="12">
        <v>2</v>
      </c>
      <c r="J24" s="12">
        <v>0</v>
      </c>
      <c r="K24" s="12">
        <v>0</v>
      </c>
      <c r="L24" s="20"/>
    </row>
    <row r="25" spans="1:13" x14ac:dyDescent="0.35">
      <c r="A25" s="10" t="s">
        <v>18</v>
      </c>
      <c r="B25" s="8">
        <f>SUM(C25:K25)</f>
        <v>4</v>
      </c>
      <c r="C25" s="12">
        <v>1</v>
      </c>
      <c r="D25" s="12">
        <v>0</v>
      </c>
      <c r="E25" s="12">
        <v>1</v>
      </c>
      <c r="F25" s="12">
        <v>0</v>
      </c>
      <c r="G25" s="12">
        <v>1</v>
      </c>
      <c r="H25" s="12">
        <v>0</v>
      </c>
      <c r="I25" s="12">
        <v>1</v>
      </c>
      <c r="J25" s="12">
        <v>0</v>
      </c>
      <c r="K25" s="12">
        <v>0</v>
      </c>
      <c r="L25" s="29"/>
    </row>
    <row r="26" spans="1:13" ht="43.5" x14ac:dyDescent="0.35">
      <c r="A26" s="14" t="s">
        <v>24</v>
      </c>
      <c r="B26" s="8"/>
      <c r="C26" s="12"/>
      <c r="D26" s="12"/>
      <c r="E26" s="12"/>
      <c r="F26" s="12"/>
      <c r="G26" s="12"/>
      <c r="H26" s="12"/>
      <c r="I26" s="12"/>
      <c r="J26" s="12"/>
      <c r="K26" s="12"/>
      <c r="L26" s="20"/>
    </row>
    <row r="27" spans="1:13" x14ac:dyDescent="0.35">
      <c r="A27" s="9" t="s">
        <v>73</v>
      </c>
      <c r="B27" s="8">
        <f>SUM(C27:K27)</f>
        <v>9</v>
      </c>
      <c r="C27" s="12">
        <v>1</v>
      </c>
      <c r="D27" s="12">
        <v>1</v>
      </c>
      <c r="E27" s="12">
        <v>1</v>
      </c>
      <c r="F27" s="12">
        <v>1</v>
      </c>
      <c r="G27" s="12">
        <v>1</v>
      </c>
      <c r="H27" s="12">
        <v>1</v>
      </c>
      <c r="I27" s="12">
        <v>1</v>
      </c>
      <c r="J27" s="12">
        <v>1</v>
      </c>
      <c r="K27" s="12">
        <v>1</v>
      </c>
      <c r="L27" s="56"/>
    </row>
    <row r="28" spans="1:13" x14ac:dyDescent="0.35">
      <c r="A28" s="9" t="s">
        <v>7</v>
      </c>
      <c r="B28" s="16">
        <f>SUM(C28:K28)</f>
        <v>1329741.6500000001</v>
      </c>
      <c r="C28" s="15">
        <v>188657.74</v>
      </c>
      <c r="D28" s="67">
        <v>43087.5</v>
      </c>
      <c r="E28" s="68">
        <v>109218.28</v>
      </c>
      <c r="F28" s="69">
        <v>180000</v>
      </c>
      <c r="G28" s="70">
        <v>362000</v>
      </c>
      <c r="H28" s="16">
        <v>2136.54</v>
      </c>
      <c r="I28" s="16">
        <v>7715.11</v>
      </c>
      <c r="J28" s="15">
        <v>176926.48</v>
      </c>
      <c r="K28" s="16">
        <v>260000</v>
      </c>
      <c r="L28" s="15"/>
      <c r="M28" s="15"/>
    </row>
    <row r="29" spans="1:13" x14ac:dyDescent="0.35">
      <c r="A29" s="9" t="s">
        <v>3</v>
      </c>
      <c r="B29" s="8">
        <f>SUM(C29:K29)</f>
        <v>14</v>
      </c>
      <c r="C29" s="12">
        <v>3</v>
      </c>
      <c r="D29" s="12">
        <v>0</v>
      </c>
      <c r="E29" s="12">
        <v>1</v>
      </c>
      <c r="F29" s="12">
        <v>1</v>
      </c>
      <c r="G29" s="12">
        <v>3</v>
      </c>
      <c r="H29" s="12">
        <v>1</v>
      </c>
      <c r="I29" s="12">
        <v>3</v>
      </c>
      <c r="J29" s="12">
        <v>1</v>
      </c>
      <c r="K29" s="12">
        <v>1</v>
      </c>
      <c r="L29" s="56"/>
    </row>
    <row r="30" spans="1:13" x14ac:dyDescent="0.35">
      <c r="A30" s="10" t="s">
        <v>8</v>
      </c>
      <c r="B30" s="16">
        <f>SUM(C30:K30)</f>
        <v>3874783.5700000003</v>
      </c>
      <c r="C30" s="58">
        <v>746411</v>
      </c>
      <c r="D30" s="58">
        <v>486916</v>
      </c>
      <c r="E30" s="27">
        <v>150000</v>
      </c>
      <c r="F30" s="13">
        <v>600248</v>
      </c>
      <c r="G30" s="13">
        <v>752597</v>
      </c>
      <c r="H30" s="13">
        <v>120076.33</v>
      </c>
      <c r="I30" s="13">
        <v>466292</v>
      </c>
      <c r="J30" s="13">
        <v>350389</v>
      </c>
      <c r="K30" s="13">
        <v>201854.24</v>
      </c>
    </row>
    <row r="31" spans="1:13" x14ac:dyDescent="0.35">
      <c r="A31" s="24"/>
    </row>
    <row r="32" spans="1:13" hidden="1" x14ac:dyDescent="0.35">
      <c r="C32" s="1" t="s">
        <v>76</v>
      </c>
      <c r="D32" s="1" t="s">
        <v>76</v>
      </c>
      <c r="F32" s="1" t="s">
        <v>76</v>
      </c>
      <c r="J32" s="1" t="s">
        <v>76</v>
      </c>
      <c r="K32" s="1" t="s">
        <v>76</v>
      </c>
    </row>
    <row r="33" spans="1:11" hidden="1" x14ac:dyDescent="0.35">
      <c r="A33" s="1" t="s">
        <v>78</v>
      </c>
      <c r="D33" s="1">
        <v>25883</v>
      </c>
      <c r="F33" s="1">
        <v>75260</v>
      </c>
    </row>
    <row r="34" spans="1:11" hidden="1" x14ac:dyDescent="0.35">
      <c r="A34" s="1" t="s">
        <v>80</v>
      </c>
      <c r="C34" s="1">
        <v>47322</v>
      </c>
      <c r="D34" s="1">
        <v>28824</v>
      </c>
      <c r="F34" s="1">
        <v>78775</v>
      </c>
    </row>
    <row r="35" spans="1:11" hidden="1" x14ac:dyDescent="0.35">
      <c r="C35" s="1">
        <f>SUM(C33:C34)</f>
        <v>47322</v>
      </c>
      <c r="D35" s="1">
        <f t="shared" ref="D35:F35" si="0">SUM(D33:D34)</f>
        <v>54707</v>
      </c>
      <c r="F35" s="1">
        <f t="shared" si="0"/>
        <v>154035</v>
      </c>
    </row>
    <row r="36" spans="1:11" hidden="1" x14ac:dyDescent="0.35"/>
    <row r="37" spans="1:11" hidden="1" x14ac:dyDescent="0.35"/>
    <row r="38" spans="1:11" hidden="1" x14ac:dyDescent="0.35"/>
    <row r="39" spans="1:11" hidden="1" x14ac:dyDescent="0.35"/>
    <row r="40" spans="1:11" hidden="1" x14ac:dyDescent="0.35">
      <c r="C40" s="1" t="s">
        <v>77</v>
      </c>
      <c r="D40" s="1" t="s">
        <v>77</v>
      </c>
      <c r="F40" s="1" t="s">
        <v>77</v>
      </c>
      <c r="J40" s="1" t="s">
        <v>77</v>
      </c>
      <c r="K40" s="1" t="s">
        <v>77</v>
      </c>
    </row>
    <row r="41" spans="1:11" hidden="1" x14ac:dyDescent="0.35">
      <c r="A41" s="1" t="s">
        <v>79</v>
      </c>
      <c r="C41" s="1">
        <v>74972</v>
      </c>
      <c r="D41" s="1">
        <v>20006</v>
      </c>
    </row>
    <row r="42" spans="1:11" hidden="1" x14ac:dyDescent="0.35">
      <c r="A42" s="1" t="s">
        <v>81</v>
      </c>
      <c r="C42" s="1">
        <v>75000</v>
      </c>
      <c r="D42" s="1">
        <v>28824</v>
      </c>
    </row>
    <row r="43" spans="1:11" hidden="1" x14ac:dyDescent="0.35">
      <c r="A43" s="1" t="s">
        <v>82</v>
      </c>
      <c r="C43" s="1">
        <v>48000</v>
      </c>
      <c r="D43" s="1">
        <v>28824</v>
      </c>
    </row>
    <row r="44" spans="1:11" hidden="1" x14ac:dyDescent="0.35">
      <c r="A44" s="1" t="s">
        <v>83</v>
      </c>
      <c r="C44" s="1">
        <v>75000</v>
      </c>
      <c r="D44" s="1">
        <v>29324</v>
      </c>
      <c r="F44" s="1">
        <v>75020</v>
      </c>
    </row>
    <row r="45" spans="1:11" hidden="1" x14ac:dyDescent="0.35">
      <c r="A45" s="1" t="s">
        <v>84</v>
      </c>
      <c r="C45" s="1">
        <v>48001</v>
      </c>
      <c r="D45" s="1">
        <v>28824</v>
      </c>
      <c r="F45" s="1">
        <v>78774</v>
      </c>
      <c r="J45" s="1">
        <v>91596</v>
      </c>
      <c r="K45" s="1">
        <v>49066</v>
      </c>
    </row>
    <row r="46" spans="1:11" hidden="1" x14ac:dyDescent="0.35">
      <c r="C46" s="1">
        <f>SUM(C41:C45)</f>
        <v>320973</v>
      </c>
      <c r="D46" s="1">
        <f t="shared" ref="D46:J46" si="1">SUM(D41:D45)</f>
        <v>135802</v>
      </c>
      <c r="F46" s="1">
        <f t="shared" si="1"/>
        <v>153794</v>
      </c>
      <c r="J46" s="1">
        <f t="shared" si="1"/>
        <v>91596</v>
      </c>
      <c r="K46" s="1">
        <f t="shared" ref="K46" si="2">SUM(K41:K45)</f>
        <v>49066</v>
      </c>
    </row>
    <row r="47" spans="1:11" x14ac:dyDescent="0.35">
      <c r="B47" s="32"/>
    </row>
    <row r="57" spans="3:13" x14ac:dyDescent="0.35">
      <c r="C57" s="33"/>
      <c r="D57" s="33"/>
      <c r="E57" s="33"/>
      <c r="F57" s="33"/>
      <c r="G57" s="33"/>
      <c r="H57" s="33"/>
      <c r="I57" s="33"/>
      <c r="J57" s="33"/>
      <c r="K57" s="33"/>
      <c r="L57" s="33"/>
      <c r="M57" s="3"/>
    </row>
    <row r="58" spans="3:13" x14ac:dyDescent="0.35">
      <c r="C58" s="33"/>
      <c r="D58" s="33"/>
      <c r="E58" s="33"/>
      <c r="F58" s="33"/>
      <c r="G58" s="33"/>
      <c r="H58" s="33"/>
      <c r="I58" s="33"/>
      <c r="J58" s="33"/>
      <c r="K58" s="33"/>
      <c r="L58" s="33"/>
      <c r="M58" s="3"/>
    </row>
    <row r="59" spans="3:13" x14ac:dyDescent="0.35">
      <c r="C59" s="33"/>
      <c r="D59" s="33"/>
      <c r="E59" s="28"/>
      <c r="F59" s="33"/>
      <c r="G59" s="33"/>
      <c r="H59" s="33"/>
      <c r="I59" s="33"/>
      <c r="J59" s="33"/>
      <c r="K59" s="33"/>
      <c r="L59" s="33"/>
      <c r="M59" s="3"/>
    </row>
    <row r="60" spans="3:13" x14ac:dyDescent="0.35">
      <c r="C60" s="33"/>
      <c r="D60" s="33"/>
      <c r="E60" s="28"/>
      <c r="F60" s="33"/>
      <c r="G60" s="33"/>
      <c r="H60" s="33"/>
      <c r="I60" s="33"/>
      <c r="J60" s="33"/>
      <c r="K60" s="33"/>
      <c r="L60" s="33"/>
      <c r="M60" s="3"/>
    </row>
    <row r="61" spans="3:13" x14ac:dyDescent="0.35">
      <c r="C61" s="33"/>
      <c r="D61" s="33"/>
      <c r="E61" s="28"/>
      <c r="F61" s="33"/>
      <c r="G61" s="33"/>
      <c r="H61" s="33"/>
      <c r="I61" s="33"/>
      <c r="J61" s="33"/>
      <c r="K61" s="33"/>
      <c r="L61" s="33"/>
      <c r="M61" s="3"/>
    </row>
    <row r="62" spans="3:13" x14ac:dyDescent="0.35">
      <c r="C62" s="33"/>
      <c r="D62" s="33"/>
      <c r="E62" s="28"/>
      <c r="F62" s="33"/>
      <c r="G62" s="33"/>
      <c r="H62" s="33"/>
      <c r="I62" s="33"/>
      <c r="J62" s="33"/>
      <c r="K62" s="33"/>
      <c r="L62" s="33"/>
      <c r="M62" s="3"/>
    </row>
    <row r="63" spans="3:13" x14ac:dyDescent="0.35">
      <c r="C63" s="33"/>
      <c r="D63" s="33"/>
      <c r="E63" s="28"/>
      <c r="F63" s="33"/>
      <c r="G63" s="33"/>
      <c r="H63" s="33"/>
      <c r="I63" s="33"/>
      <c r="J63" s="33"/>
      <c r="K63" s="33"/>
      <c r="L63" s="33"/>
      <c r="M63" s="3"/>
    </row>
    <row r="64" spans="3:13" x14ac:dyDescent="0.35">
      <c r="C64" s="33"/>
      <c r="D64" s="33"/>
      <c r="E64" s="28"/>
      <c r="F64" s="33"/>
      <c r="G64" s="33"/>
      <c r="H64" s="33"/>
      <c r="I64" s="33"/>
      <c r="J64" s="33"/>
      <c r="K64" s="28"/>
      <c r="L64" s="33"/>
      <c r="M64" s="3"/>
    </row>
    <row r="65" spans="3:13" x14ac:dyDescent="0.35">
      <c r="C65" s="33"/>
      <c r="D65" s="33"/>
      <c r="E65" s="28"/>
      <c r="F65" s="33"/>
      <c r="G65" s="33"/>
      <c r="H65" s="33"/>
      <c r="I65" s="33"/>
      <c r="J65" s="33"/>
      <c r="K65" s="28"/>
      <c r="L65" s="33"/>
      <c r="M65" s="3"/>
    </row>
    <row r="66" spans="3:13" x14ac:dyDescent="0.35">
      <c r="C66" s="33"/>
      <c r="D66" s="33"/>
      <c r="E66" s="28"/>
      <c r="F66" s="33"/>
      <c r="G66" s="33"/>
      <c r="H66" s="33"/>
      <c r="I66" s="33"/>
      <c r="J66" s="33"/>
      <c r="K66" s="28"/>
      <c r="L66" s="33"/>
      <c r="M66" s="3"/>
    </row>
    <row r="67" spans="3:13" x14ac:dyDescent="0.35">
      <c r="C67" s="33"/>
      <c r="D67" s="33"/>
      <c r="E67" s="28"/>
      <c r="F67" s="33"/>
      <c r="G67" s="33"/>
      <c r="H67" s="33"/>
      <c r="I67" s="33"/>
      <c r="J67" s="33"/>
      <c r="K67" s="28"/>
      <c r="L67" s="33"/>
      <c r="M67" s="3"/>
    </row>
    <row r="68" spans="3:13" x14ac:dyDescent="0.35">
      <c r="C68" s="33"/>
      <c r="D68" s="33"/>
      <c r="E68" s="28"/>
      <c r="F68" s="33"/>
      <c r="G68" s="33"/>
      <c r="H68" s="33"/>
      <c r="I68" s="33"/>
      <c r="J68" s="33"/>
      <c r="K68" s="28"/>
      <c r="L68" s="33"/>
      <c r="M68" s="3"/>
    </row>
    <row r="69" spans="3:13" x14ac:dyDescent="0.35">
      <c r="C69" s="33"/>
      <c r="D69" s="33"/>
      <c r="E69" s="28"/>
      <c r="F69" s="33"/>
      <c r="G69" s="33"/>
      <c r="H69" s="33"/>
      <c r="I69" s="33"/>
      <c r="J69" s="33"/>
      <c r="K69" s="28"/>
      <c r="L69" s="33"/>
      <c r="M69" s="3"/>
    </row>
    <row r="70" spans="3:13" x14ac:dyDescent="0.35">
      <c r="C70" s="33"/>
      <c r="D70" s="33"/>
      <c r="E70" s="28"/>
      <c r="F70" s="33"/>
      <c r="G70" s="33"/>
      <c r="H70" s="33"/>
      <c r="I70" s="33"/>
      <c r="J70" s="33"/>
      <c r="K70" s="33"/>
      <c r="L70" s="33"/>
      <c r="M70" s="3"/>
    </row>
    <row r="71" spans="3:13" x14ac:dyDescent="0.35">
      <c r="C71" s="33"/>
      <c r="D71" s="33"/>
      <c r="E71" s="28"/>
      <c r="F71" s="33"/>
      <c r="G71" s="33"/>
      <c r="H71" s="33"/>
      <c r="I71" s="33"/>
      <c r="J71" s="33"/>
      <c r="K71" s="33"/>
      <c r="L71" s="33"/>
      <c r="M71" s="3"/>
    </row>
    <row r="72" spans="3:13" x14ac:dyDescent="0.35">
      <c r="C72" s="33"/>
      <c r="D72" s="33"/>
      <c r="E72" s="28"/>
      <c r="F72" s="33"/>
      <c r="G72" s="33"/>
      <c r="H72" s="33"/>
      <c r="I72" s="33"/>
      <c r="J72" s="33"/>
      <c r="K72" s="33"/>
      <c r="L72" s="33"/>
      <c r="M72" s="3"/>
    </row>
    <row r="73" spans="3:13" x14ac:dyDescent="0.35">
      <c r="C73" s="33"/>
      <c r="D73" s="33"/>
      <c r="E73" s="28"/>
      <c r="F73" s="33"/>
      <c r="G73" s="33"/>
      <c r="H73" s="33"/>
      <c r="I73" s="33"/>
      <c r="J73" s="33"/>
      <c r="K73" s="33"/>
      <c r="L73" s="33"/>
      <c r="M73" s="3"/>
    </row>
    <row r="74" spans="3:13" x14ac:dyDescent="0.35">
      <c r="C74" s="33"/>
      <c r="D74" s="33"/>
      <c r="E74" s="28"/>
      <c r="F74" s="33"/>
      <c r="G74" s="33"/>
      <c r="H74" s="33"/>
      <c r="I74" s="33"/>
      <c r="J74" s="33"/>
      <c r="K74" s="33"/>
      <c r="L74" s="33"/>
      <c r="M74" s="3"/>
    </row>
    <row r="75" spans="3:13" x14ac:dyDescent="0.35">
      <c r="C75" s="33"/>
      <c r="D75" s="33"/>
      <c r="E75" s="33"/>
      <c r="F75" s="33"/>
      <c r="G75" s="33"/>
      <c r="H75" s="33"/>
      <c r="I75" s="33"/>
      <c r="J75" s="33"/>
      <c r="K75" s="33"/>
      <c r="L75" s="33"/>
      <c r="M75" s="3"/>
    </row>
    <row r="76" spans="3:13" x14ac:dyDescent="0.35">
      <c r="C76" s="33"/>
      <c r="D76" s="33"/>
      <c r="E76" s="33"/>
      <c r="F76" s="33"/>
      <c r="G76" s="33"/>
      <c r="H76" s="33"/>
      <c r="I76" s="33"/>
      <c r="J76" s="33"/>
      <c r="K76" s="33"/>
      <c r="L76" s="33"/>
      <c r="M76" s="3"/>
    </row>
    <row r="77" spans="3:13" x14ac:dyDescent="0.35">
      <c r="C77" s="33"/>
      <c r="D77" s="33"/>
      <c r="E77" s="33"/>
      <c r="F77" s="33"/>
      <c r="G77" s="33"/>
      <c r="H77" s="33"/>
      <c r="I77" s="33"/>
      <c r="J77" s="33"/>
      <c r="K77" s="33"/>
      <c r="L77" s="33"/>
      <c r="M77" s="3"/>
    </row>
    <row r="78" spans="3:13" x14ac:dyDescent="0.35">
      <c r="C78" s="33"/>
      <c r="D78" s="33"/>
      <c r="E78" s="33"/>
      <c r="F78" s="33"/>
      <c r="G78" s="33"/>
      <c r="H78" s="33"/>
      <c r="I78" s="33"/>
      <c r="J78" s="33"/>
      <c r="K78" s="33"/>
      <c r="L78" s="33"/>
      <c r="M78" s="3"/>
    </row>
    <row r="79" spans="3:13" x14ac:dyDescent="0.35">
      <c r="C79" s="33"/>
      <c r="D79" s="33"/>
      <c r="E79" s="33"/>
      <c r="F79" s="33"/>
      <c r="G79" s="33"/>
      <c r="H79" s="33"/>
      <c r="I79" s="33"/>
      <c r="J79" s="33"/>
      <c r="K79" s="33"/>
      <c r="L79" s="33"/>
      <c r="M79" s="3"/>
    </row>
    <row r="80" spans="3:13" x14ac:dyDescent="0.35">
      <c r="C80" s="33"/>
      <c r="D80" s="33"/>
      <c r="E80" s="33"/>
      <c r="F80" s="33"/>
      <c r="G80" s="33"/>
      <c r="H80" s="33"/>
      <c r="I80" s="33"/>
      <c r="J80" s="33"/>
      <c r="K80" s="33"/>
      <c r="L80" s="33"/>
      <c r="M80" s="3"/>
    </row>
    <row r="81" spans="3:13" x14ac:dyDescent="0.35">
      <c r="C81" s="33"/>
      <c r="D81" s="33"/>
      <c r="E81" s="33"/>
      <c r="F81" s="33"/>
      <c r="G81" s="33"/>
      <c r="H81" s="33"/>
      <c r="I81" s="33"/>
      <c r="J81" s="33"/>
      <c r="K81" s="33"/>
      <c r="L81" s="33"/>
      <c r="M81" s="3"/>
    </row>
    <row r="82" spans="3:13" x14ac:dyDescent="0.35">
      <c r="C82" s="33"/>
      <c r="D82" s="33"/>
      <c r="E82" s="33"/>
      <c r="F82" s="33"/>
      <c r="G82" s="33"/>
      <c r="H82" s="33"/>
      <c r="I82" s="33"/>
      <c r="J82" s="33"/>
      <c r="K82" s="33"/>
      <c r="L82" s="33"/>
      <c r="M82" s="3"/>
    </row>
    <row r="83" spans="3:13" x14ac:dyDescent="0.35">
      <c r="C83" s="33"/>
      <c r="D83" s="33"/>
      <c r="E83" s="33"/>
      <c r="F83" s="33"/>
      <c r="G83" s="33"/>
      <c r="H83" s="33"/>
      <c r="I83" s="33"/>
      <c r="J83" s="33"/>
      <c r="K83" s="33"/>
      <c r="L83" s="33"/>
      <c r="M83" s="3"/>
    </row>
    <row r="84" spans="3:13" x14ac:dyDescent="0.35">
      <c r="C84" s="33"/>
      <c r="D84" s="33"/>
      <c r="E84" s="33"/>
      <c r="F84" s="33"/>
      <c r="G84" s="33"/>
      <c r="H84" s="33"/>
      <c r="I84" s="33"/>
      <c r="J84" s="33"/>
      <c r="K84" s="33"/>
      <c r="L84" s="33"/>
      <c r="M84" s="3"/>
    </row>
    <row r="85" spans="3:13" x14ac:dyDescent="0.35">
      <c r="C85" s="33"/>
      <c r="D85" s="33"/>
      <c r="E85" s="33"/>
      <c r="F85" s="33"/>
      <c r="G85" s="33"/>
      <c r="H85" s="33"/>
      <c r="I85" s="33"/>
      <c r="J85" s="33"/>
      <c r="K85" s="33"/>
      <c r="L85" s="33"/>
      <c r="M85" s="3"/>
    </row>
    <row r="86" spans="3:13" x14ac:dyDescent="0.35">
      <c r="C86" s="33"/>
      <c r="D86" s="33"/>
      <c r="E86" s="33"/>
      <c r="F86" s="33"/>
      <c r="G86" s="33"/>
      <c r="H86" s="33"/>
      <c r="I86" s="33"/>
      <c r="J86" s="33"/>
      <c r="K86" s="33"/>
      <c r="L86" s="33"/>
      <c r="M86" s="3"/>
    </row>
    <row r="87" spans="3:13" x14ac:dyDescent="0.35">
      <c r="C87" s="33"/>
      <c r="D87" s="33"/>
      <c r="E87" s="33"/>
      <c r="F87" s="33"/>
      <c r="G87" s="33"/>
      <c r="H87" s="33"/>
      <c r="I87" s="33"/>
      <c r="J87" s="33"/>
      <c r="K87" s="33"/>
      <c r="L87" s="33"/>
      <c r="M87" s="3"/>
    </row>
    <row r="88" spans="3:13" x14ac:dyDescent="0.35">
      <c r="C88" s="33"/>
      <c r="D88" s="33"/>
      <c r="E88" s="33"/>
      <c r="F88" s="33"/>
      <c r="G88" s="33"/>
      <c r="H88" s="33"/>
      <c r="I88" s="33"/>
      <c r="J88" s="33"/>
      <c r="K88" s="33"/>
      <c r="L88" s="33"/>
      <c r="M88" s="3"/>
    </row>
    <row r="89" spans="3:13" x14ac:dyDescent="0.35">
      <c r="C89" s="33"/>
      <c r="D89" s="33"/>
      <c r="E89" s="33"/>
      <c r="F89" s="33"/>
      <c r="G89" s="33"/>
      <c r="H89" s="33"/>
      <c r="I89" s="33"/>
      <c r="J89" s="33"/>
      <c r="K89" s="33"/>
      <c r="L89" s="33"/>
      <c r="M89" s="3"/>
    </row>
    <row r="90" spans="3:13" x14ac:dyDescent="0.35">
      <c r="C90" s="33"/>
      <c r="D90" s="33"/>
      <c r="E90" s="33"/>
      <c r="F90" s="33"/>
      <c r="G90" s="33"/>
      <c r="H90" s="33"/>
      <c r="I90" s="33"/>
      <c r="J90" s="33"/>
      <c r="K90" s="33"/>
      <c r="L90" s="33"/>
      <c r="M90" s="3"/>
    </row>
  </sheetData>
  <mergeCells count="5">
    <mergeCell ref="B2:K2"/>
    <mergeCell ref="B3:K3"/>
    <mergeCell ref="B4:K4"/>
    <mergeCell ref="B5:K5"/>
    <mergeCell ref="A1:K1"/>
  </mergeCells>
  <pageMargins left="0.25" right="0.25" top="0.75" bottom="0.25" header="0.3" footer="0.3"/>
  <pageSetup scale="74"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B030-9B92-496A-AFB5-F80C70044194}">
  <sheetPr>
    <tabColor theme="9" tint="-0.249977111117893"/>
  </sheetPr>
  <dimension ref="A1:L55"/>
  <sheetViews>
    <sheetView zoomScale="70" zoomScaleNormal="70" workbookViewId="0">
      <selection activeCell="L27" sqref="L27"/>
    </sheetView>
  </sheetViews>
  <sheetFormatPr defaultColWidth="8.90625" defaultRowHeight="14.5" x14ac:dyDescent="0.35"/>
  <cols>
    <col min="1" max="1" width="54.54296875" style="33" customWidth="1"/>
    <col min="2" max="2" width="14.36328125" style="33" customWidth="1"/>
    <col min="3" max="3" width="8.90625" style="33" customWidth="1"/>
    <col min="4" max="11" width="8.90625" style="33"/>
    <col min="12" max="12" width="254.36328125" style="3" customWidth="1"/>
  </cols>
  <sheetData>
    <row r="1" spans="1:12" ht="30.9" customHeight="1" x14ac:dyDescent="0.35">
      <c r="A1" s="62" t="s">
        <v>14</v>
      </c>
      <c r="B1" s="63" t="s">
        <v>102</v>
      </c>
      <c r="C1" s="64" t="s">
        <v>45</v>
      </c>
      <c r="D1" s="64" t="s">
        <v>46</v>
      </c>
      <c r="E1" s="64" t="s">
        <v>89</v>
      </c>
      <c r="F1" s="64" t="s">
        <v>91</v>
      </c>
      <c r="G1" s="64" t="s">
        <v>94</v>
      </c>
      <c r="H1" s="64" t="s">
        <v>47</v>
      </c>
      <c r="I1" s="64" t="s">
        <v>95</v>
      </c>
      <c r="J1" s="64" t="s">
        <v>96</v>
      </c>
      <c r="K1" s="64" t="s">
        <v>98</v>
      </c>
      <c r="L1" s="2"/>
    </row>
    <row r="2" spans="1:12" x14ac:dyDescent="0.35">
      <c r="A2" s="34" t="s">
        <v>103</v>
      </c>
      <c r="B2" s="65" t="s">
        <v>12</v>
      </c>
      <c r="C2" s="36"/>
      <c r="D2" s="35"/>
      <c r="E2" s="35"/>
      <c r="F2" s="35"/>
      <c r="G2" s="35"/>
      <c r="H2" s="35"/>
      <c r="I2" s="35"/>
      <c r="J2" s="35"/>
      <c r="K2" s="35"/>
      <c r="L2" s="2"/>
    </row>
    <row r="3" spans="1:12" x14ac:dyDescent="0.35">
      <c r="A3" s="37" t="s">
        <v>67</v>
      </c>
      <c r="B3" s="38">
        <f>SUM(C3:K3)</f>
        <v>14</v>
      </c>
      <c r="C3" s="39">
        <v>3</v>
      </c>
      <c r="D3" s="39">
        <v>0</v>
      </c>
      <c r="E3" s="39">
        <v>1</v>
      </c>
      <c r="F3" s="39">
        <v>1</v>
      </c>
      <c r="G3" s="39">
        <v>3</v>
      </c>
      <c r="H3" s="39">
        <v>1</v>
      </c>
      <c r="I3" s="39">
        <v>3</v>
      </c>
      <c r="J3" s="39">
        <v>1</v>
      </c>
      <c r="K3" s="39">
        <v>1</v>
      </c>
      <c r="L3" s="40"/>
    </row>
    <row r="4" spans="1:12" x14ac:dyDescent="0.35">
      <c r="A4" s="41" t="s">
        <v>48</v>
      </c>
      <c r="B4" s="38">
        <f>SUM(C4:K4)</f>
        <v>35</v>
      </c>
      <c r="C4" s="39">
        <v>8</v>
      </c>
      <c r="D4" s="39">
        <v>7</v>
      </c>
      <c r="E4" s="39">
        <v>2</v>
      </c>
      <c r="F4" s="39">
        <v>3</v>
      </c>
      <c r="G4" s="39">
        <v>4</v>
      </c>
      <c r="H4" s="39">
        <v>1</v>
      </c>
      <c r="I4" s="39">
        <v>3</v>
      </c>
      <c r="J4" s="39">
        <v>3</v>
      </c>
      <c r="K4" s="39">
        <v>4</v>
      </c>
      <c r="L4" s="2"/>
    </row>
    <row r="5" spans="1:12" x14ac:dyDescent="0.35">
      <c r="A5" s="42" t="s">
        <v>58</v>
      </c>
      <c r="B5" s="38">
        <f>SUM(C5:K5)</f>
        <v>7</v>
      </c>
      <c r="C5" s="39">
        <v>0</v>
      </c>
      <c r="D5" s="39">
        <v>0</v>
      </c>
      <c r="E5" s="39">
        <v>1</v>
      </c>
      <c r="F5" s="39">
        <v>0</v>
      </c>
      <c r="G5" s="39">
        <v>1</v>
      </c>
      <c r="H5" s="39">
        <v>0</v>
      </c>
      <c r="I5" s="39">
        <v>0</v>
      </c>
      <c r="J5" s="39">
        <v>0</v>
      </c>
      <c r="K5" s="39">
        <v>5</v>
      </c>
      <c r="L5" s="2"/>
    </row>
    <row r="6" spans="1:12" x14ac:dyDescent="0.35">
      <c r="A6" s="42" t="s">
        <v>55</v>
      </c>
      <c r="B6" s="38"/>
      <c r="C6" s="38"/>
      <c r="D6" s="38"/>
      <c r="E6" s="38"/>
      <c r="F6" s="38"/>
      <c r="G6" s="38"/>
      <c r="H6" s="38"/>
      <c r="I6" s="38"/>
      <c r="J6" s="38"/>
      <c r="K6" s="38"/>
      <c r="L6" s="2"/>
    </row>
    <row r="7" spans="1:12" x14ac:dyDescent="0.35">
      <c r="A7" s="43" t="s">
        <v>49</v>
      </c>
      <c r="B7" s="38">
        <f>SUM(C7:K7)</f>
        <v>68</v>
      </c>
      <c r="C7" s="39">
        <v>19</v>
      </c>
      <c r="D7" s="39">
        <v>0</v>
      </c>
      <c r="E7" s="39">
        <v>5</v>
      </c>
      <c r="F7" s="39">
        <v>7</v>
      </c>
      <c r="G7" s="39">
        <v>11</v>
      </c>
      <c r="H7" s="39">
        <v>6</v>
      </c>
      <c r="I7" s="39">
        <v>5</v>
      </c>
      <c r="J7" s="39">
        <v>9</v>
      </c>
      <c r="K7" s="39">
        <v>6</v>
      </c>
      <c r="L7" s="2"/>
    </row>
    <row r="8" spans="1:12" x14ac:dyDescent="0.35">
      <c r="A8" s="44" t="s">
        <v>50</v>
      </c>
      <c r="B8" s="38">
        <f>SUM(C8:K8)</f>
        <v>28</v>
      </c>
      <c r="C8" s="39">
        <v>4</v>
      </c>
      <c r="D8" s="39">
        <v>15</v>
      </c>
      <c r="E8" s="39">
        <v>0</v>
      </c>
      <c r="F8" s="39">
        <v>1</v>
      </c>
      <c r="G8" s="39">
        <v>1</v>
      </c>
      <c r="H8" s="39">
        <v>5</v>
      </c>
      <c r="I8" s="39">
        <v>1</v>
      </c>
      <c r="J8" s="39">
        <v>0</v>
      </c>
      <c r="K8" s="39">
        <v>1</v>
      </c>
      <c r="L8" s="2"/>
    </row>
    <row r="9" spans="1:12" x14ac:dyDescent="0.35">
      <c r="A9" s="45" t="s">
        <v>56</v>
      </c>
      <c r="B9" s="38">
        <f>SUM(C9:K9)</f>
        <v>69</v>
      </c>
      <c r="C9" s="39">
        <v>14</v>
      </c>
      <c r="D9" s="39">
        <v>15</v>
      </c>
      <c r="E9" s="39">
        <v>4</v>
      </c>
      <c r="F9" s="39">
        <v>7</v>
      </c>
      <c r="G9" s="39">
        <v>10</v>
      </c>
      <c r="H9" s="39">
        <v>3</v>
      </c>
      <c r="I9" s="39">
        <v>3</v>
      </c>
      <c r="J9" s="39">
        <v>6</v>
      </c>
      <c r="K9" s="39">
        <v>7</v>
      </c>
      <c r="L9" s="2"/>
    </row>
    <row r="10" spans="1:12" x14ac:dyDescent="0.35">
      <c r="A10" s="41" t="s">
        <v>85</v>
      </c>
      <c r="B10" s="38">
        <f>SUM(C10:K10)</f>
        <v>10</v>
      </c>
      <c r="C10" s="39">
        <v>1</v>
      </c>
      <c r="D10" s="39">
        <v>1</v>
      </c>
      <c r="E10" s="39">
        <v>3</v>
      </c>
      <c r="F10" s="39">
        <v>0</v>
      </c>
      <c r="G10" s="39">
        <v>0</v>
      </c>
      <c r="H10" s="39">
        <v>2</v>
      </c>
      <c r="I10" s="39">
        <v>2</v>
      </c>
      <c r="J10" s="39">
        <v>0</v>
      </c>
      <c r="K10" s="39">
        <v>1</v>
      </c>
      <c r="L10" s="77"/>
    </row>
    <row r="11" spans="1:12" x14ac:dyDescent="0.35">
      <c r="A11" s="41" t="s">
        <v>107</v>
      </c>
      <c r="B11" s="38">
        <f>SUM(C11:K11)</f>
        <v>78</v>
      </c>
      <c r="C11" s="39">
        <v>18</v>
      </c>
      <c r="D11" s="39">
        <v>3</v>
      </c>
      <c r="E11" s="39">
        <v>2</v>
      </c>
      <c r="F11" s="39">
        <v>0</v>
      </c>
      <c r="G11" s="39">
        <v>3</v>
      </c>
      <c r="H11" s="39">
        <v>37</v>
      </c>
      <c r="I11" s="39">
        <v>9</v>
      </c>
      <c r="J11" s="39">
        <v>2</v>
      </c>
      <c r="K11" s="39">
        <v>4</v>
      </c>
      <c r="L11" s="77"/>
    </row>
    <row r="12" spans="1:12" x14ac:dyDescent="0.35">
      <c r="A12" s="35" t="s">
        <v>51</v>
      </c>
      <c r="B12" s="46"/>
      <c r="C12" s="46"/>
      <c r="D12" s="46"/>
      <c r="E12" s="46"/>
      <c r="F12" s="46"/>
      <c r="G12" s="46"/>
      <c r="H12" s="46"/>
      <c r="I12" s="46"/>
      <c r="J12" s="46"/>
      <c r="K12" s="46"/>
      <c r="L12" s="77"/>
    </row>
    <row r="13" spans="1:12" ht="29" x14ac:dyDescent="0.35">
      <c r="A13" s="47" t="s">
        <v>52</v>
      </c>
      <c r="B13" s="38">
        <f>SUM(C13:K13)</f>
        <v>12</v>
      </c>
      <c r="C13" s="39">
        <v>3</v>
      </c>
      <c r="D13" s="39">
        <v>0</v>
      </c>
      <c r="E13" s="39">
        <v>1</v>
      </c>
      <c r="F13" s="39">
        <v>0</v>
      </c>
      <c r="G13" s="39">
        <v>0</v>
      </c>
      <c r="H13" s="39">
        <v>0</v>
      </c>
      <c r="I13" s="39">
        <v>7</v>
      </c>
      <c r="J13" s="39">
        <v>1</v>
      </c>
      <c r="K13" s="39">
        <v>0</v>
      </c>
      <c r="L13" s="77"/>
    </row>
    <row r="14" spans="1:12" x14ac:dyDescent="0.35">
      <c r="A14" s="41" t="s">
        <v>53</v>
      </c>
      <c r="B14" s="38">
        <f>SUM(C14:K14)</f>
        <v>13</v>
      </c>
      <c r="C14" s="39">
        <v>5</v>
      </c>
      <c r="D14" s="39">
        <v>0</v>
      </c>
      <c r="E14" s="39">
        <v>0</v>
      </c>
      <c r="F14" s="39">
        <v>1</v>
      </c>
      <c r="G14" s="39">
        <v>2</v>
      </c>
      <c r="H14" s="39">
        <v>0</v>
      </c>
      <c r="I14" s="39">
        <v>3</v>
      </c>
      <c r="J14" s="39">
        <v>1</v>
      </c>
      <c r="K14" s="39">
        <v>1</v>
      </c>
      <c r="L14" s="77"/>
    </row>
    <row r="15" spans="1:12" x14ac:dyDescent="0.35">
      <c r="A15" s="41" t="s">
        <v>54</v>
      </c>
      <c r="B15" s="38">
        <f>SUM(C15:K15)</f>
        <v>20</v>
      </c>
      <c r="C15" s="39">
        <v>4</v>
      </c>
      <c r="D15" s="39">
        <v>0</v>
      </c>
      <c r="E15" s="39">
        <v>6</v>
      </c>
      <c r="F15" s="39">
        <v>0</v>
      </c>
      <c r="G15" s="39">
        <v>2</v>
      </c>
      <c r="H15" s="39">
        <v>0</v>
      </c>
      <c r="I15" s="39">
        <v>0</v>
      </c>
      <c r="J15" s="39">
        <v>0</v>
      </c>
      <c r="K15" s="39">
        <v>8</v>
      </c>
      <c r="L15" s="77"/>
    </row>
    <row r="16" spans="1:12" x14ac:dyDescent="0.35">
      <c r="A16" s="41" t="s">
        <v>57</v>
      </c>
      <c r="B16" s="38">
        <f>SUM(C16:K16)</f>
        <v>24</v>
      </c>
      <c r="C16" s="39">
        <v>3</v>
      </c>
      <c r="D16" s="39">
        <v>1</v>
      </c>
      <c r="E16" s="39">
        <v>5</v>
      </c>
      <c r="F16" s="39">
        <v>0</v>
      </c>
      <c r="G16" s="39">
        <v>2</v>
      </c>
      <c r="H16" s="39">
        <v>0</v>
      </c>
      <c r="I16" s="39">
        <v>6</v>
      </c>
      <c r="J16" s="39">
        <v>4</v>
      </c>
      <c r="K16" s="39">
        <v>3</v>
      </c>
      <c r="L16" s="77"/>
    </row>
    <row r="17" spans="1:12" x14ac:dyDescent="0.35">
      <c r="A17" s="41" t="s">
        <v>68</v>
      </c>
      <c r="B17" s="38">
        <f>SUM(C17:K17)</f>
        <v>9</v>
      </c>
      <c r="C17" s="39">
        <v>3</v>
      </c>
      <c r="D17" s="39">
        <v>0</v>
      </c>
      <c r="E17" s="39">
        <v>5</v>
      </c>
      <c r="F17" s="39">
        <v>0</v>
      </c>
      <c r="G17" s="39">
        <v>0</v>
      </c>
      <c r="H17" s="39">
        <v>0</v>
      </c>
      <c r="I17" s="39">
        <v>0</v>
      </c>
      <c r="J17" s="39">
        <v>1</v>
      </c>
      <c r="K17" s="39">
        <v>0</v>
      </c>
      <c r="L17" s="77"/>
    </row>
    <row r="18" spans="1:12" x14ac:dyDescent="0.35">
      <c r="A18" s="35" t="s">
        <v>104</v>
      </c>
      <c r="B18" s="46"/>
      <c r="C18" s="46"/>
      <c r="D18" s="46"/>
      <c r="E18" s="46"/>
      <c r="F18" s="46"/>
      <c r="G18" s="46"/>
      <c r="H18" s="46"/>
      <c r="I18" s="46"/>
      <c r="J18" s="46"/>
      <c r="K18" s="46"/>
      <c r="L18" s="2"/>
    </row>
    <row r="19" spans="1:12" x14ac:dyDescent="0.35">
      <c r="A19" s="41" t="s">
        <v>59</v>
      </c>
      <c r="B19" s="38">
        <f>SUM(C19:K19)</f>
        <v>5</v>
      </c>
      <c r="C19" s="39">
        <v>2</v>
      </c>
      <c r="D19" s="39">
        <v>0</v>
      </c>
      <c r="E19" s="39">
        <v>0</v>
      </c>
      <c r="F19" s="39">
        <v>0</v>
      </c>
      <c r="G19" s="39">
        <v>0</v>
      </c>
      <c r="H19" s="39">
        <v>1</v>
      </c>
      <c r="I19" s="39">
        <v>2</v>
      </c>
      <c r="J19" s="39">
        <v>0</v>
      </c>
      <c r="K19" s="39">
        <v>0</v>
      </c>
      <c r="L19" s="2"/>
    </row>
    <row r="20" spans="1:12" x14ac:dyDescent="0.35">
      <c r="A20" s="41" t="s">
        <v>60</v>
      </c>
      <c r="B20" s="38">
        <f t="shared" ref="B20:B27" si="0">SUM(C20:K20)</f>
        <v>4</v>
      </c>
      <c r="C20" s="39">
        <v>1</v>
      </c>
      <c r="D20" s="39">
        <v>0</v>
      </c>
      <c r="E20" s="39">
        <v>1</v>
      </c>
      <c r="F20" s="39">
        <v>0</v>
      </c>
      <c r="G20" s="39">
        <v>1</v>
      </c>
      <c r="H20" s="39">
        <v>0</v>
      </c>
      <c r="I20" s="39">
        <v>1</v>
      </c>
      <c r="J20" s="39">
        <v>0</v>
      </c>
      <c r="K20" s="39">
        <v>0</v>
      </c>
      <c r="L20" s="77"/>
    </row>
    <row r="21" spans="1:12" x14ac:dyDescent="0.35">
      <c r="A21" s="42" t="s">
        <v>69</v>
      </c>
      <c r="B21" s="38">
        <f t="shared" si="0"/>
        <v>7</v>
      </c>
      <c r="C21" s="39">
        <v>3</v>
      </c>
      <c r="D21" s="39">
        <v>1</v>
      </c>
      <c r="E21" s="39">
        <v>0</v>
      </c>
      <c r="F21" s="39">
        <v>1</v>
      </c>
      <c r="G21" s="39">
        <v>1</v>
      </c>
      <c r="H21" s="39">
        <v>0</v>
      </c>
      <c r="I21" s="39">
        <v>1</v>
      </c>
      <c r="J21" s="39">
        <v>0</v>
      </c>
      <c r="K21" s="39">
        <v>0</v>
      </c>
      <c r="L21" s="2"/>
    </row>
    <row r="22" spans="1:12" x14ac:dyDescent="0.35">
      <c r="A22" s="48" t="s">
        <v>61</v>
      </c>
      <c r="B22" s="38">
        <f>SUM(C22:K22)</f>
        <v>219</v>
      </c>
      <c r="C22" s="39">
        <v>176</v>
      </c>
      <c r="D22" s="38">
        <v>7</v>
      </c>
      <c r="E22" s="38">
        <v>0</v>
      </c>
      <c r="F22" s="38">
        <v>0</v>
      </c>
      <c r="G22" s="38">
        <v>36</v>
      </c>
      <c r="H22" s="38">
        <v>0</v>
      </c>
      <c r="I22" s="38">
        <v>0</v>
      </c>
      <c r="J22" s="38">
        <v>0</v>
      </c>
      <c r="K22" s="38">
        <v>0</v>
      </c>
      <c r="L22" s="2"/>
    </row>
    <row r="23" spans="1:12" x14ac:dyDescent="0.35">
      <c r="A23" s="49" t="s">
        <v>70</v>
      </c>
      <c r="B23" s="38">
        <f t="shared" si="0"/>
        <v>8</v>
      </c>
      <c r="C23" s="39">
        <v>4</v>
      </c>
      <c r="D23" s="38">
        <v>2</v>
      </c>
      <c r="E23" s="38">
        <v>0</v>
      </c>
      <c r="F23" s="38">
        <v>0</v>
      </c>
      <c r="G23" s="38">
        <v>0</v>
      </c>
      <c r="H23" s="38">
        <v>0</v>
      </c>
      <c r="I23" s="38">
        <v>1</v>
      </c>
      <c r="J23" s="38">
        <v>0</v>
      </c>
      <c r="K23" s="50">
        <v>1</v>
      </c>
      <c r="L23" s="40"/>
    </row>
    <row r="24" spans="1:12" x14ac:dyDescent="0.35">
      <c r="A24" s="44" t="s">
        <v>61</v>
      </c>
      <c r="B24" s="38">
        <f>SUM(C24:K24)</f>
        <v>184</v>
      </c>
      <c r="C24" s="39">
        <v>134</v>
      </c>
      <c r="D24" s="66">
        <v>30</v>
      </c>
      <c r="E24" s="38">
        <v>0</v>
      </c>
      <c r="F24" s="38">
        <v>0</v>
      </c>
      <c r="G24" s="38">
        <v>0</v>
      </c>
      <c r="H24" s="38">
        <v>0</v>
      </c>
      <c r="I24" s="38">
        <v>0</v>
      </c>
      <c r="J24" s="38">
        <v>0</v>
      </c>
      <c r="K24" s="38">
        <v>20</v>
      </c>
      <c r="L24" s="51"/>
    </row>
    <row r="25" spans="1:12" x14ac:dyDescent="0.35">
      <c r="A25" s="42" t="s">
        <v>86</v>
      </c>
      <c r="B25" s="38">
        <f t="shared" si="0"/>
        <v>8</v>
      </c>
      <c r="C25" s="39">
        <v>6</v>
      </c>
      <c r="D25" s="39">
        <v>0</v>
      </c>
      <c r="E25" s="39">
        <v>0</v>
      </c>
      <c r="F25" s="39">
        <v>0</v>
      </c>
      <c r="G25" s="39">
        <v>0</v>
      </c>
      <c r="H25" s="39">
        <v>0</v>
      </c>
      <c r="I25" s="39">
        <v>1</v>
      </c>
      <c r="J25" s="39">
        <v>0</v>
      </c>
      <c r="K25" s="39">
        <v>1</v>
      </c>
      <c r="L25" s="40"/>
    </row>
    <row r="26" spans="1:12" x14ac:dyDescent="0.35">
      <c r="A26" s="52" t="s">
        <v>62</v>
      </c>
      <c r="B26" s="38">
        <f t="shared" si="0"/>
        <v>6</v>
      </c>
      <c r="C26" s="39">
        <v>1</v>
      </c>
      <c r="D26" s="39">
        <v>3</v>
      </c>
      <c r="E26" s="39">
        <v>0</v>
      </c>
      <c r="F26" s="39">
        <v>0</v>
      </c>
      <c r="G26" s="39">
        <v>0</v>
      </c>
      <c r="H26" s="39">
        <v>2</v>
      </c>
      <c r="I26" s="39">
        <v>0</v>
      </c>
      <c r="J26" s="39">
        <v>0</v>
      </c>
      <c r="K26" s="39">
        <v>0</v>
      </c>
      <c r="L26" s="2"/>
    </row>
    <row r="27" spans="1:12" x14ac:dyDescent="0.35">
      <c r="A27" s="53" t="s">
        <v>63</v>
      </c>
      <c r="B27" s="38">
        <f t="shared" si="0"/>
        <v>6</v>
      </c>
      <c r="C27" s="39">
        <v>1</v>
      </c>
      <c r="D27" s="39">
        <v>0</v>
      </c>
      <c r="E27" s="39">
        <v>0</v>
      </c>
      <c r="F27" s="39">
        <v>1</v>
      </c>
      <c r="G27" s="39">
        <v>0</v>
      </c>
      <c r="H27" s="39">
        <v>0</v>
      </c>
      <c r="I27" s="39">
        <v>1</v>
      </c>
      <c r="J27" s="39">
        <v>1</v>
      </c>
      <c r="K27" s="39">
        <v>2</v>
      </c>
      <c r="L27" s="2"/>
    </row>
    <row r="28" spans="1:12" x14ac:dyDescent="0.35">
      <c r="A28" s="44" t="s">
        <v>61</v>
      </c>
      <c r="B28" s="38">
        <f>SUM(C28:K28)</f>
        <v>126</v>
      </c>
      <c r="C28" s="39">
        <v>35</v>
      </c>
      <c r="D28" s="39">
        <v>0</v>
      </c>
      <c r="E28" s="38">
        <v>0</v>
      </c>
      <c r="F28" s="38">
        <v>0</v>
      </c>
      <c r="G28" s="38">
        <v>0</v>
      </c>
      <c r="H28" s="38">
        <v>0</v>
      </c>
      <c r="I28" s="38">
        <v>11</v>
      </c>
      <c r="J28" s="38">
        <v>20</v>
      </c>
      <c r="K28" s="38">
        <v>60</v>
      </c>
      <c r="L28" s="2"/>
    </row>
    <row r="29" spans="1:12" x14ac:dyDescent="0.35">
      <c r="A29" s="35" t="s">
        <v>106</v>
      </c>
      <c r="B29" s="46"/>
      <c r="C29" s="46"/>
      <c r="D29" s="46"/>
      <c r="E29" s="46"/>
      <c r="F29" s="46"/>
      <c r="G29" s="46"/>
      <c r="H29" s="46"/>
      <c r="I29" s="46"/>
      <c r="J29" s="46"/>
      <c r="K29" s="46"/>
      <c r="L29" s="2"/>
    </row>
    <row r="30" spans="1:12" x14ac:dyDescent="0.35">
      <c r="A30" s="41" t="s">
        <v>71</v>
      </c>
      <c r="B30" s="38">
        <f>SUM(C30:K30)</f>
        <v>9</v>
      </c>
      <c r="C30" s="39">
        <v>5</v>
      </c>
      <c r="D30" s="38">
        <v>0</v>
      </c>
      <c r="E30" s="38">
        <v>0</v>
      </c>
      <c r="F30" s="38">
        <v>1</v>
      </c>
      <c r="G30" s="38">
        <v>1</v>
      </c>
      <c r="H30" s="38">
        <v>0</v>
      </c>
      <c r="I30" s="38">
        <v>2</v>
      </c>
      <c r="J30" s="38">
        <v>0</v>
      </c>
      <c r="K30" s="38">
        <v>0</v>
      </c>
      <c r="L30" s="2"/>
    </row>
    <row r="31" spans="1:12" x14ac:dyDescent="0.35">
      <c r="A31" s="41" t="s">
        <v>64</v>
      </c>
      <c r="B31" s="38">
        <f>SUM(C31:K31)</f>
        <v>1</v>
      </c>
      <c r="C31" s="38">
        <v>0</v>
      </c>
      <c r="D31" s="38">
        <v>0</v>
      </c>
      <c r="E31" s="38">
        <v>0</v>
      </c>
      <c r="F31" s="38">
        <v>0</v>
      </c>
      <c r="G31" s="38">
        <v>0</v>
      </c>
      <c r="H31" s="38">
        <v>0</v>
      </c>
      <c r="I31" s="38">
        <v>0</v>
      </c>
      <c r="J31" s="38">
        <v>1</v>
      </c>
      <c r="K31" s="38">
        <v>0</v>
      </c>
      <c r="L31" s="2"/>
    </row>
    <row r="32" spans="1:12" x14ac:dyDescent="0.35">
      <c r="A32" s="54" t="s">
        <v>65</v>
      </c>
      <c r="B32" s="38">
        <f>SUM(C32:K32)</f>
        <v>23</v>
      </c>
      <c r="C32" s="39">
        <v>4</v>
      </c>
      <c r="D32" s="38">
        <v>0</v>
      </c>
      <c r="E32" s="38">
        <v>0</v>
      </c>
      <c r="F32" s="38">
        <v>0</v>
      </c>
      <c r="G32" s="38">
        <v>4</v>
      </c>
      <c r="H32" s="38">
        <v>0</v>
      </c>
      <c r="I32" s="38">
        <v>8</v>
      </c>
      <c r="J32" s="38">
        <v>4</v>
      </c>
      <c r="K32" s="38">
        <v>3</v>
      </c>
      <c r="L32" s="2"/>
    </row>
    <row r="33" spans="1:12" x14ac:dyDescent="0.35">
      <c r="A33" s="54" t="s">
        <v>66</v>
      </c>
      <c r="B33" s="55">
        <f>SUM(C33:K33)</f>
        <v>8</v>
      </c>
      <c r="C33" s="39">
        <v>2</v>
      </c>
      <c r="D33" s="39">
        <v>2</v>
      </c>
      <c r="E33" s="38">
        <v>0</v>
      </c>
      <c r="F33" s="38">
        <v>0</v>
      </c>
      <c r="G33" s="38">
        <v>0</v>
      </c>
      <c r="H33" s="38">
        <v>0</v>
      </c>
      <c r="I33" s="38">
        <v>1</v>
      </c>
      <c r="J33" s="38">
        <v>1</v>
      </c>
      <c r="K33" s="38">
        <v>2</v>
      </c>
      <c r="L33" s="2"/>
    </row>
    <row r="34" spans="1:12" x14ac:dyDescent="0.35">
      <c r="A34" s="45" t="s">
        <v>72</v>
      </c>
      <c r="B34" s="38">
        <f>SUM(C34:K34)</f>
        <v>1</v>
      </c>
      <c r="C34" s="38">
        <v>1</v>
      </c>
      <c r="D34" s="38">
        <v>0</v>
      </c>
      <c r="E34" s="38">
        <v>0</v>
      </c>
      <c r="F34" s="38">
        <v>0</v>
      </c>
      <c r="G34" s="38"/>
      <c r="H34" s="38">
        <v>0</v>
      </c>
      <c r="I34" s="38">
        <v>0</v>
      </c>
      <c r="J34" s="38">
        <v>0</v>
      </c>
      <c r="K34" s="38">
        <v>0</v>
      </c>
      <c r="L34" s="2"/>
    </row>
    <row r="40" spans="1:12" x14ac:dyDescent="0.35">
      <c r="D40" s="28"/>
    </row>
    <row r="41" spans="1:12" x14ac:dyDescent="0.35">
      <c r="D41" s="28"/>
    </row>
    <row r="42" spans="1:12" x14ac:dyDescent="0.35">
      <c r="D42" s="28"/>
    </row>
    <row r="43" spans="1:12" x14ac:dyDescent="0.35">
      <c r="D43" s="28"/>
    </row>
    <row r="44" spans="1:12" x14ac:dyDescent="0.35">
      <c r="D44" s="28"/>
    </row>
    <row r="45" spans="1:12" x14ac:dyDescent="0.35">
      <c r="D45" s="28"/>
      <c r="J45" s="28"/>
    </row>
    <row r="46" spans="1:12" x14ac:dyDescent="0.35">
      <c r="D46" s="28"/>
      <c r="J46" s="28"/>
    </row>
    <row r="47" spans="1:12" x14ac:dyDescent="0.35">
      <c r="D47" s="28"/>
      <c r="J47" s="28"/>
    </row>
    <row r="48" spans="1:12" x14ac:dyDescent="0.35">
      <c r="D48" s="28"/>
      <c r="J48" s="28"/>
    </row>
    <row r="49" spans="4:10" x14ac:dyDescent="0.35">
      <c r="D49" s="28"/>
      <c r="J49" s="28"/>
    </row>
    <row r="50" spans="4:10" x14ac:dyDescent="0.35">
      <c r="D50" s="28"/>
      <c r="J50" s="28"/>
    </row>
    <row r="51" spans="4:10" x14ac:dyDescent="0.35">
      <c r="D51" s="28"/>
    </row>
    <row r="52" spans="4:10" x14ac:dyDescent="0.35">
      <c r="D52" s="28"/>
    </row>
    <row r="53" spans="4:10" x14ac:dyDescent="0.35">
      <c r="D53" s="28"/>
    </row>
    <row r="54" spans="4:10" x14ac:dyDescent="0.35">
      <c r="D54" s="28"/>
    </row>
    <row r="55" spans="4:10" x14ac:dyDescent="0.35">
      <c r="D55" s="28"/>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B7"/>
  <sheetViews>
    <sheetView workbookViewId="0">
      <pane ySplit="1" topLeftCell="A3" activePane="bottomLeft" state="frozen"/>
      <selection pane="bottomLeft" activeCell="A6" sqref="A6"/>
    </sheetView>
  </sheetViews>
  <sheetFormatPr defaultColWidth="8.90625" defaultRowHeight="14.5" x14ac:dyDescent="0.35"/>
  <cols>
    <col min="1" max="1" width="68.453125" style="3" customWidth="1"/>
    <col min="2" max="2" width="73.08984375" style="3" customWidth="1"/>
  </cols>
  <sheetData>
    <row r="1" spans="1:2" s="5" customFormat="1" x14ac:dyDescent="0.35">
      <c r="A1" s="4" t="s">
        <v>28</v>
      </c>
      <c r="B1" s="4" t="s">
        <v>30</v>
      </c>
    </row>
    <row r="2" spans="1:2" s="6" customFormat="1" ht="87" x14ac:dyDescent="0.35">
      <c r="A2" s="7" t="s">
        <v>38</v>
      </c>
      <c r="B2" s="2" t="s">
        <v>32</v>
      </c>
    </row>
    <row r="3" spans="1:2" s="6" customFormat="1" ht="87" x14ac:dyDescent="0.35">
      <c r="A3" s="2" t="s">
        <v>37</v>
      </c>
      <c r="B3" s="2" t="s">
        <v>34</v>
      </c>
    </row>
    <row r="4" spans="1:2" s="6" customFormat="1" ht="72.5" x14ac:dyDescent="0.35">
      <c r="A4" s="2" t="s">
        <v>35</v>
      </c>
      <c r="B4" s="2" t="s">
        <v>31</v>
      </c>
    </row>
    <row r="5" spans="1:2" s="6" customFormat="1" ht="72.5" x14ac:dyDescent="0.35">
      <c r="A5" s="2" t="s">
        <v>36</v>
      </c>
      <c r="B5" s="2" t="s">
        <v>29</v>
      </c>
    </row>
    <row r="6" spans="1:2" s="6" customFormat="1" ht="87" x14ac:dyDescent="0.35">
      <c r="A6" s="2" t="s">
        <v>42</v>
      </c>
      <c r="B6" s="2" t="s">
        <v>41</v>
      </c>
    </row>
    <row r="7" spans="1:2" s="6" customFormat="1" ht="275.5" x14ac:dyDescent="0.35">
      <c r="A7" s="2" t="s">
        <v>39</v>
      </c>
      <c r="B7" s="2" t="s">
        <v>33</v>
      </c>
    </row>
  </sheetData>
  <printOptions horizontalCentered="1" verticalCentered="1"/>
  <pageMargins left="0.7" right="0.7" top="0.75" bottom="0.75" header="0.3" footer="0.3"/>
  <pageSetup scale="7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Mandatory Template</vt:lpstr>
      <vt:lpstr> UTC Specific Indicators</vt:lpstr>
      <vt:lpstr>Definitions</vt:lpstr>
      <vt:lpstr>Definitions!Print_Area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E. Mercado</dc:creator>
  <cp:lastModifiedBy>Megha Patel</cp:lastModifiedBy>
  <cp:lastPrinted>2019-11-01T14:41:01Z</cp:lastPrinted>
  <dcterms:created xsi:type="dcterms:W3CDTF">2013-08-20T14:55:36Z</dcterms:created>
  <dcterms:modified xsi:type="dcterms:W3CDTF">2025-11-06T15:29:28Z</dcterms:modified>
</cp:coreProperties>
</file>